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35" windowHeight="7875"/>
  </bookViews>
  <sheets>
    <sheet name="درجه مكانيزاسيون زرعي 93" sheetId="3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R3" i="3"/>
  <c r="Q3"/>
  <c r="P3"/>
  <c r="O3"/>
  <c r="N3"/>
  <c r="M3"/>
  <c r="L3"/>
  <c r="K3"/>
  <c r="J3"/>
  <c r="I3"/>
  <c r="H3"/>
  <c r="G3"/>
  <c r="F3"/>
  <c r="E3"/>
  <c r="D3"/>
</calcChain>
</file>

<file path=xl/sharedStrings.xml><?xml version="1.0" encoding="utf-8"?>
<sst xmlns="http://schemas.openxmlformats.org/spreadsheetml/2006/main" count="59" uniqueCount="55">
  <si>
    <t>داشت</t>
  </si>
  <si>
    <t>برداشت</t>
  </si>
  <si>
    <t>وضعيت درجه مكانيزاسيون موجود محصولات عمده زراعی  استان اصفهان در سال 93 (درصد)</t>
  </si>
  <si>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</si>
  <si>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</si>
  <si>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</si>
  <si>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</si>
  <si>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</si>
  <si>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</si>
  <si>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</si>
  <si>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</si>
  <si>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</si>
  <si>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</si>
  <si>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</si>
  <si>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</si>
  <si>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</si>
  <si>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</si>
  <si>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</si>
  <si>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</si>
  <si>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سطح زیرکشت</t>
  </si>
  <si>
    <t xml:space="preserve"> خاك ورزي</t>
  </si>
  <si>
    <t>گاوآهن برگرداندار</t>
  </si>
  <si>
    <t>گاواهن قلمی</t>
  </si>
  <si>
    <t>خاك ورزي حفاظتي</t>
  </si>
  <si>
    <t>تهیه بستر</t>
  </si>
  <si>
    <t>خرد كردن كلوخه ها(‌ادوات غير فعال: ديسك، انواع كلتيواتور، ...)</t>
  </si>
  <si>
    <t>خرد كردن كلوخه ها(‌ادوات فعال: رتيواتور، روتوتيلر، سيكلوتيلر، ...)</t>
  </si>
  <si>
    <t xml:space="preserve"> تسطیح مرسوم</t>
  </si>
  <si>
    <t>تسطیح ليزري</t>
  </si>
  <si>
    <t>شیپرزنی</t>
  </si>
  <si>
    <t>پادلینگ</t>
  </si>
  <si>
    <t>کاشت</t>
  </si>
  <si>
    <t xml:space="preserve">کمبینات </t>
  </si>
  <si>
    <t>بذركاري</t>
  </si>
  <si>
    <t>کشت مستقیم</t>
  </si>
  <si>
    <t>نشاءکاری</t>
  </si>
  <si>
    <t>ریزدانه کاری</t>
  </si>
  <si>
    <t>غده کاری</t>
  </si>
  <si>
    <t>بذرپاشی (سانتریفوژ)</t>
  </si>
  <si>
    <t>كنترل علفهاي هرز</t>
  </si>
  <si>
    <t>سمپاش لانس دار - موتوری</t>
  </si>
  <si>
    <t>سمپاشی بومدار</t>
  </si>
  <si>
    <t>سمپاش توربینی</t>
  </si>
  <si>
    <t xml:space="preserve">سمپاش الکترواستاتیک،میکرونر ،شاسی بلند </t>
  </si>
  <si>
    <t xml:space="preserve">مبارزه با آفات وبيماريها </t>
  </si>
  <si>
    <t>كلتيواتور</t>
  </si>
  <si>
    <t>وجین کن</t>
  </si>
  <si>
    <t>سله شكني،خاكدهي پاي بوته</t>
  </si>
  <si>
    <t xml:space="preserve">کمباین </t>
  </si>
  <si>
    <t>دروگر</t>
  </si>
  <si>
    <t>مجموعه برداشت مکانیزه ویژه محصول</t>
  </si>
  <si>
    <t>چاپر</t>
  </si>
  <si>
    <t>سواتر</t>
  </si>
  <si>
    <t>موور-ریک-بیلر</t>
  </si>
  <si>
    <t>ساقه خرد كن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</si>
</sst>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78"/>
      <scheme val="minor"/>
    </font>
    <font>
      <sz val="7"/>
      <name val="B Titr"/>
      <charset val="178"/>
    </font>
    <font>
      <b/>
      <sz val="8"/>
      <name val="B Titr"/>
      <charset val="178"/>
    </font>
    <font>
      <b/>
      <sz val="7"/>
      <color indexed="8"/>
      <name val="B Mitra"/>
      <charset val="178"/>
    </font>
    <font>
      <b/>
      <shadow/>
      <sz val="7"/>
      <color indexed="8"/>
      <name val="B Titr"/>
      <charset val="178"/>
    </font>
    <font>
      <b/>
      <sz val="7"/>
      <color indexed="8"/>
      <name val="B Titr"/>
      <charset val="178"/>
    </font>
    <font>
      <sz val="7"/>
      <color indexed="8"/>
      <name val="B Titr"/>
      <charset val="17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 applyProtection="1">
      <alignment horizontal="center" readingOrder="2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 readingOrder="2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 textRotation="90" wrapText="1" readingOrder="2"/>
      <protection locked="0"/>
    </xf>
    <xf numFmtId="0" fontId="5" fillId="5" borderId="1" xfId="0" applyFont="1" applyFill="1" applyBorder="1" applyAlignment="1" applyProtection="1">
      <alignment horizontal="center" vertical="center" textRotation="90" wrapText="1" readingOrder="2"/>
      <protection locked="0"/>
    </xf>
    <xf numFmtId="0" fontId="6" fillId="6" borderId="1" xfId="0" applyFont="1" applyFill="1" applyBorder="1" applyAlignment="1" applyProtection="1">
      <alignment horizontal="center" vertical="center" wrapText="1" readingOrder="2"/>
      <protection locked="0"/>
    </xf>
    <xf numFmtId="0" fontId="6" fillId="7" borderId="1" xfId="0" applyFont="1" applyFill="1" applyBorder="1" applyAlignment="1" applyProtection="1">
      <alignment horizontal="center" vertical="center" wrapText="1" readingOrder="2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 readingOrder="2"/>
      <protection locked="0"/>
    </xf>
    <xf numFmtId="0" fontId="6" fillId="5" borderId="1" xfId="0" applyFont="1" applyFill="1" applyBorder="1" applyAlignment="1" applyProtection="1">
      <alignment horizontal="center" vertical="center" wrapText="1" readingOrder="2"/>
      <protection locked="0"/>
    </xf>
    <xf numFmtId="0" fontId="5" fillId="5" borderId="5" xfId="0" applyFont="1" applyFill="1" applyBorder="1" applyAlignment="1" applyProtection="1">
      <alignment horizontal="center" vertical="center" textRotation="90" wrapText="1" readingOrder="2"/>
      <protection locked="0"/>
    </xf>
    <xf numFmtId="0" fontId="6" fillId="8" borderId="1" xfId="0" applyFont="1" applyFill="1" applyBorder="1" applyAlignment="1" applyProtection="1">
      <alignment horizontal="center" vertical="center" wrapText="1" readingOrder="2"/>
      <protection locked="0"/>
    </xf>
    <xf numFmtId="0" fontId="5" fillId="5" borderId="6" xfId="0" applyFont="1" applyFill="1" applyBorder="1" applyAlignment="1" applyProtection="1">
      <alignment horizontal="center" vertical="center" textRotation="90" wrapText="1" readingOrder="2"/>
      <protection locked="0"/>
    </xf>
    <xf numFmtId="0" fontId="6" fillId="8" borderId="1" xfId="0" applyFont="1" applyFill="1" applyBorder="1" applyAlignment="1" applyProtection="1">
      <alignment horizontal="center" vertical="center" readingOrder="2"/>
      <protection locked="0"/>
    </xf>
    <xf numFmtId="0" fontId="5" fillId="5" borderId="7" xfId="0" applyFont="1" applyFill="1" applyBorder="1" applyAlignment="1" applyProtection="1">
      <alignment horizontal="center" vertical="center" textRotation="90" wrapText="1" readingOrder="2"/>
      <protection locked="0"/>
    </xf>
    <xf numFmtId="0" fontId="6" fillId="9" borderId="1" xfId="0" applyFont="1" applyFill="1" applyBorder="1" applyAlignment="1" applyProtection="1">
      <alignment horizontal="center" vertical="center" wrapText="1" readingOrder="2"/>
      <protection locked="0"/>
    </xf>
    <xf numFmtId="0" fontId="6" fillId="10" borderId="1" xfId="0" applyFont="1" applyFill="1" applyBorder="1" applyAlignment="1" applyProtection="1">
      <alignment horizontal="center" vertical="center" wrapText="1" readingOrder="2"/>
      <protection locked="0"/>
    </xf>
    <xf numFmtId="0" fontId="6" fillId="11" borderId="1" xfId="0" applyFont="1" applyFill="1" applyBorder="1" applyAlignment="1" applyProtection="1">
      <alignment horizontal="center" vertical="center" wrapText="1" readingOrder="2"/>
      <protection locked="0"/>
    </xf>
    <xf numFmtId="0" fontId="6" fillId="12" borderId="1" xfId="0" applyFont="1" applyFill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&#1583;&#1585;&#1580;&#1607;%20&#1586;&#1585;&#1575;&#1593;&#161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فهان"/>
      <sheetName val="اردستان"/>
      <sheetName val="اران"/>
      <sheetName val="برخوار"/>
      <sheetName val="بوئين ومياندشت"/>
      <sheetName val="تيران وكرون"/>
      <sheetName val="چادگان"/>
      <sheetName val="خميني شهر"/>
      <sheetName val="خوانسار"/>
      <sheetName val="خور وبيابانك"/>
      <sheetName val="سميرم"/>
      <sheetName val="شاهين شهر وميمه"/>
      <sheetName val="شهرضا"/>
      <sheetName val="فريدن"/>
      <sheetName val="فريدونشهر"/>
      <sheetName val="فلاورجان"/>
      <sheetName val="كاشان"/>
      <sheetName val="گلپايگان"/>
      <sheetName val="لنجان"/>
      <sheetName val="مباركه"/>
      <sheetName val="نايين"/>
      <sheetName val="نجف اباد"/>
      <sheetName val="نطنز"/>
      <sheetName val="دهاقان"/>
      <sheetName val="استان 93"/>
      <sheetName val="Sheet25"/>
      <sheetName val="نهايي استان "/>
    </sheetNames>
    <sheetDataSet>
      <sheetData sheetId="0">
        <row r="3">
          <cell r="D3">
            <v>28000</v>
          </cell>
          <cell r="E3">
            <v>0</v>
          </cell>
          <cell r="F3">
            <v>10000</v>
          </cell>
          <cell r="G3">
            <v>0</v>
          </cell>
          <cell r="H3">
            <v>1400</v>
          </cell>
          <cell r="I3">
            <v>4000</v>
          </cell>
          <cell r="J3">
            <v>0</v>
          </cell>
          <cell r="K3">
            <v>540</v>
          </cell>
          <cell r="L3">
            <v>450</v>
          </cell>
          <cell r="M3">
            <v>200</v>
          </cell>
          <cell r="N3">
            <v>600</v>
          </cell>
          <cell r="O3">
            <v>100</v>
          </cell>
          <cell r="P3">
            <v>1100</v>
          </cell>
          <cell r="Q3">
            <v>8</v>
          </cell>
          <cell r="R3">
            <v>0</v>
          </cell>
        </row>
      </sheetData>
      <sheetData sheetId="1">
        <row r="3">
          <cell r="D3">
            <v>1600</v>
          </cell>
          <cell r="E3">
            <v>0</v>
          </cell>
          <cell r="F3">
            <v>7300</v>
          </cell>
          <cell r="G3">
            <v>0</v>
          </cell>
          <cell r="H3">
            <v>10</v>
          </cell>
          <cell r="I3">
            <v>1500</v>
          </cell>
          <cell r="J3">
            <v>1000</v>
          </cell>
          <cell r="K3">
            <v>380</v>
          </cell>
          <cell r="L3">
            <v>2200</v>
          </cell>
          <cell r="M3">
            <v>0</v>
          </cell>
          <cell r="N3">
            <v>100</v>
          </cell>
          <cell r="O3">
            <v>0</v>
          </cell>
          <cell r="P3">
            <v>240</v>
          </cell>
          <cell r="Q3">
            <v>260</v>
          </cell>
          <cell r="R3">
            <v>0</v>
          </cell>
        </row>
      </sheetData>
      <sheetData sheetId="2">
        <row r="3">
          <cell r="D3">
            <v>1320</v>
          </cell>
          <cell r="F3">
            <v>4700</v>
          </cell>
          <cell r="H3">
            <v>900</v>
          </cell>
          <cell r="I3">
            <v>700</v>
          </cell>
          <cell r="J3">
            <v>50</v>
          </cell>
          <cell r="K3">
            <v>10</v>
          </cell>
          <cell r="L3">
            <v>810</v>
          </cell>
          <cell r="M3">
            <v>0</v>
          </cell>
          <cell r="N3">
            <v>0</v>
          </cell>
          <cell r="O3">
            <v>0</v>
          </cell>
          <cell r="P3">
            <v>60</v>
          </cell>
          <cell r="Q3">
            <v>0</v>
          </cell>
          <cell r="R3">
            <v>0</v>
          </cell>
        </row>
      </sheetData>
      <sheetData sheetId="3">
        <row r="3">
          <cell r="D3">
            <v>4100</v>
          </cell>
          <cell r="E3">
            <v>0</v>
          </cell>
          <cell r="F3">
            <v>3500</v>
          </cell>
          <cell r="G3">
            <v>0</v>
          </cell>
          <cell r="H3">
            <v>0</v>
          </cell>
          <cell r="I3">
            <v>4800</v>
          </cell>
          <cell r="J3">
            <v>30</v>
          </cell>
          <cell r="K3">
            <v>450</v>
          </cell>
          <cell r="L3">
            <v>1500</v>
          </cell>
          <cell r="M3">
            <v>250</v>
          </cell>
          <cell r="N3">
            <v>0</v>
          </cell>
          <cell r="O3">
            <v>0</v>
          </cell>
          <cell r="P3">
            <v>10</v>
          </cell>
          <cell r="Q3">
            <v>0</v>
          </cell>
          <cell r="R3">
            <v>0</v>
          </cell>
        </row>
      </sheetData>
      <sheetData sheetId="4">
        <row r="3">
          <cell r="D3">
            <v>2600</v>
          </cell>
          <cell r="E3">
            <v>4500</v>
          </cell>
          <cell r="F3">
            <v>760</v>
          </cell>
          <cell r="G3">
            <v>140</v>
          </cell>
          <cell r="H3">
            <v>0</v>
          </cell>
          <cell r="I3">
            <v>70</v>
          </cell>
          <cell r="J3">
            <v>0</v>
          </cell>
          <cell r="K3">
            <v>10</v>
          </cell>
          <cell r="L3">
            <v>4500</v>
          </cell>
          <cell r="N3">
            <v>1800</v>
          </cell>
          <cell r="O3">
            <v>0</v>
          </cell>
          <cell r="P3">
            <v>15</v>
          </cell>
          <cell r="Q3">
            <v>400</v>
          </cell>
          <cell r="R3">
            <v>120</v>
          </cell>
        </row>
      </sheetData>
      <sheetData sheetId="5">
        <row r="3">
          <cell r="D3">
            <v>2000</v>
          </cell>
          <cell r="E3">
            <v>150</v>
          </cell>
          <cell r="F3">
            <v>1000</v>
          </cell>
          <cell r="G3">
            <v>500</v>
          </cell>
          <cell r="H3">
            <v>0</v>
          </cell>
          <cell r="I3">
            <v>450</v>
          </cell>
          <cell r="J3">
            <v>0</v>
          </cell>
          <cell r="K3">
            <v>0</v>
          </cell>
          <cell r="L3">
            <v>650</v>
          </cell>
          <cell r="M3">
            <v>0</v>
          </cell>
          <cell r="N3">
            <v>600</v>
          </cell>
          <cell r="O3">
            <v>0</v>
          </cell>
          <cell r="P3">
            <v>50</v>
          </cell>
          <cell r="Q3">
            <v>210</v>
          </cell>
          <cell r="R3">
            <v>100</v>
          </cell>
        </row>
      </sheetData>
      <sheetData sheetId="6">
        <row r="3">
          <cell r="D3">
            <v>3000</v>
          </cell>
          <cell r="E3">
            <v>4500</v>
          </cell>
          <cell r="F3">
            <v>1400</v>
          </cell>
          <cell r="G3">
            <v>4500</v>
          </cell>
          <cell r="I3">
            <v>100</v>
          </cell>
          <cell r="K3">
            <v>7</v>
          </cell>
          <cell r="L3">
            <v>2000</v>
          </cell>
          <cell r="N3">
            <v>2000</v>
          </cell>
          <cell r="P3">
            <v>70</v>
          </cell>
          <cell r="Q3">
            <v>500</v>
          </cell>
          <cell r="R3">
            <v>320</v>
          </cell>
        </row>
      </sheetData>
      <sheetData sheetId="7">
        <row r="3">
          <cell r="D3">
            <v>575</v>
          </cell>
          <cell r="E3">
            <v>0</v>
          </cell>
          <cell r="F3">
            <v>196</v>
          </cell>
          <cell r="G3">
            <v>0</v>
          </cell>
          <cell r="H3">
            <v>0</v>
          </cell>
          <cell r="I3">
            <v>120</v>
          </cell>
          <cell r="J3">
            <v>0</v>
          </cell>
          <cell r="K3">
            <v>0</v>
          </cell>
          <cell r="L3">
            <v>400</v>
          </cell>
          <cell r="M3">
            <v>0</v>
          </cell>
          <cell r="N3">
            <v>575</v>
          </cell>
          <cell r="O3">
            <v>28</v>
          </cell>
          <cell r="P3">
            <v>20</v>
          </cell>
          <cell r="Q3">
            <v>0</v>
          </cell>
          <cell r="R3">
            <v>0</v>
          </cell>
        </row>
      </sheetData>
      <sheetData sheetId="8">
        <row r="3">
          <cell r="D3">
            <v>620</v>
          </cell>
          <cell r="E3">
            <v>10</v>
          </cell>
          <cell r="F3">
            <v>180</v>
          </cell>
          <cell r="G3">
            <v>30</v>
          </cell>
          <cell r="H3">
            <v>0</v>
          </cell>
          <cell r="I3">
            <v>25</v>
          </cell>
          <cell r="J3">
            <v>0</v>
          </cell>
          <cell r="K3">
            <v>12</v>
          </cell>
          <cell r="L3">
            <v>550</v>
          </cell>
          <cell r="M3">
            <v>0</v>
          </cell>
          <cell r="N3">
            <v>130</v>
          </cell>
          <cell r="O3">
            <v>0</v>
          </cell>
          <cell r="P3">
            <v>0</v>
          </cell>
          <cell r="Q3">
            <v>110</v>
          </cell>
          <cell r="R3">
            <v>7</v>
          </cell>
        </row>
      </sheetData>
      <sheetData sheetId="9">
        <row r="3">
          <cell r="D3">
            <v>250</v>
          </cell>
          <cell r="E3">
            <v>0</v>
          </cell>
          <cell r="F3">
            <v>500</v>
          </cell>
          <cell r="G3">
            <v>0</v>
          </cell>
          <cell r="H3">
            <v>20</v>
          </cell>
          <cell r="I3">
            <v>0</v>
          </cell>
          <cell r="J3">
            <v>0</v>
          </cell>
          <cell r="K3">
            <v>0</v>
          </cell>
          <cell r="L3">
            <v>180</v>
          </cell>
          <cell r="M3">
            <v>0</v>
          </cell>
          <cell r="N3">
            <v>0</v>
          </cell>
          <cell r="O3">
            <v>0</v>
          </cell>
          <cell r="P3">
            <v>15</v>
          </cell>
          <cell r="Q3">
            <v>7</v>
          </cell>
          <cell r="R3">
            <v>0</v>
          </cell>
        </row>
      </sheetData>
      <sheetData sheetId="10">
        <row r="3">
          <cell r="D3">
            <v>6047</v>
          </cell>
          <cell r="E3">
            <v>6800</v>
          </cell>
          <cell r="F3">
            <v>1200</v>
          </cell>
          <cell r="G3">
            <v>500</v>
          </cell>
          <cell r="H3">
            <v>0</v>
          </cell>
          <cell r="I3">
            <v>0</v>
          </cell>
          <cell r="J3">
            <v>0</v>
          </cell>
          <cell r="K3">
            <v>30</v>
          </cell>
          <cell r="L3">
            <v>1200</v>
          </cell>
          <cell r="M3">
            <v>500</v>
          </cell>
          <cell r="N3">
            <v>3500</v>
          </cell>
          <cell r="O3">
            <v>100</v>
          </cell>
          <cell r="P3">
            <v>150</v>
          </cell>
          <cell r="Q3">
            <v>2000</v>
          </cell>
          <cell r="R3">
            <v>1900</v>
          </cell>
        </row>
      </sheetData>
      <sheetData sheetId="11">
        <row r="3">
          <cell r="D3">
            <v>3810</v>
          </cell>
          <cell r="F3">
            <v>4215</v>
          </cell>
          <cell r="H3">
            <v>3</v>
          </cell>
          <cell r="I3">
            <v>3500</v>
          </cell>
          <cell r="J3">
            <v>10</v>
          </cell>
          <cell r="K3">
            <v>100</v>
          </cell>
          <cell r="L3">
            <v>1400</v>
          </cell>
          <cell r="M3">
            <v>350</v>
          </cell>
          <cell r="N3">
            <v>150</v>
          </cell>
          <cell r="P3">
            <v>80</v>
          </cell>
          <cell r="Q3">
            <v>5</v>
          </cell>
        </row>
      </sheetData>
      <sheetData sheetId="12">
        <row r="3">
          <cell r="D3">
            <v>1800</v>
          </cell>
          <cell r="F3">
            <v>3200</v>
          </cell>
          <cell r="I3">
            <v>1200</v>
          </cell>
          <cell r="L3">
            <v>350</v>
          </cell>
          <cell r="N3">
            <v>20</v>
          </cell>
          <cell r="Q3">
            <v>60</v>
          </cell>
        </row>
      </sheetData>
      <sheetData sheetId="13">
        <row r="3">
          <cell r="D3">
            <v>2300</v>
          </cell>
          <cell r="E3">
            <v>1100</v>
          </cell>
          <cell r="F3">
            <v>600</v>
          </cell>
          <cell r="G3">
            <v>300</v>
          </cell>
          <cell r="H3">
            <v>0</v>
          </cell>
          <cell r="I3">
            <v>980</v>
          </cell>
          <cell r="J3">
            <v>0</v>
          </cell>
          <cell r="K3">
            <v>110</v>
          </cell>
          <cell r="L3">
            <v>3000</v>
          </cell>
          <cell r="M3">
            <v>500</v>
          </cell>
          <cell r="N3">
            <v>3000</v>
          </cell>
          <cell r="O3">
            <v>0</v>
          </cell>
          <cell r="P3">
            <v>900</v>
          </cell>
          <cell r="Q3">
            <v>200</v>
          </cell>
          <cell r="R3">
            <v>50</v>
          </cell>
        </row>
      </sheetData>
      <sheetData sheetId="14">
        <row r="3">
          <cell r="D3">
            <v>2300</v>
          </cell>
          <cell r="E3">
            <v>2700</v>
          </cell>
          <cell r="F3">
            <v>850</v>
          </cell>
          <cell r="G3">
            <v>350</v>
          </cell>
          <cell r="H3">
            <v>0</v>
          </cell>
          <cell r="I3">
            <v>150</v>
          </cell>
          <cell r="J3">
            <v>0</v>
          </cell>
          <cell r="K3">
            <v>0</v>
          </cell>
          <cell r="L3">
            <v>950</v>
          </cell>
          <cell r="M3">
            <v>0</v>
          </cell>
          <cell r="N3">
            <v>2100</v>
          </cell>
          <cell r="O3">
            <v>0</v>
          </cell>
          <cell r="P3">
            <v>25</v>
          </cell>
          <cell r="Q3">
            <v>480</v>
          </cell>
          <cell r="R3">
            <v>850</v>
          </cell>
        </row>
      </sheetData>
      <sheetData sheetId="15">
        <row r="3">
          <cell r="D3">
            <v>1800</v>
          </cell>
          <cell r="F3">
            <v>700</v>
          </cell>
          <cell r="I3">
            <v>300</v>
          </cell>
          <cell r="L3">
            <v>300</v>
          </cell>
          <cell r="N3">
            <v>1800</v>
          </cell>
          <cell r="O3">
            <v>1400</v>
          </cell>
          <cell r="P3">
            <v>850</v>
          </cell>
        </row>
      </sheetData>
      <sheetData sheetId="16">
        <row r="3">
          <cell r="D3">
            <v>1300</v>
          </cell>
          <cell r="E3">
            <v>0</v>
          </cell>
          <cell r="F3">
            <v>1800</v>
          </cell>
          <cell r="G3">
            <v>0</v>
          </cell>
          <cell r="H3">
            <v>550</v>
          </cell>
          <cell r="I3">
            <v>60</v>
          </cell>
          <cell r="J3">
            <v>10</v>
          </cell>
          <cell r="K3">
            <v>0</v>
          </cell>
          <cell r="L3">
            <v>560</v>
          </cell>
          <cell r="M3">
            <v>0</v>
          </cell>
          <cell r="N3">
            <v>120</v>
          </cell>
          <cell r="O3">
            <v>0</v>
          </cell>
          <cell r="P3">
            <v>140</v>
          </cell>
          <cell r="Q3">
            <v>218</v>
          </cell>
          <cell r="R3">
            <v>0</v>
          </cell>
        </row>
      </sheetData>
      <sheetData sheetId="17">
        <row r="3">
          <cell r="D3">
            <v>3700</v>
          </cell>
          <cell r="E3">
            <v>0</v>
          </cell>
          <cell r="F3">
            <v>4900</v>
          </cell>
          <cell r="I3">
            <v>1200</v>
          </cell>
          <cell r="L3">
            <v>6500</v>
          </cell>
          <cell r="N3">
            <v>140</v>
          </cell>
          <cell r="Q3">
            <v>246</v>
          </cell>
        </row>
      </sheetData>
      <sheetData sheetId="18">
        <row r="3">
          <cell r="D3">
            <v>450</v>
          </cell>
          <cell r="F3">
            <v>750</v>
          </cell>
          <cell r="I3">
            <v>120</v>
          </cell>
          <cell r="K3">
            <v>20</v>
          </cell>
          <cell r="L3">
            <v>350</v>
          </cell>
          <cell r="N3">
            <v>20</v>
          </cell>
          <cell r="O3">
            <v>1900</v>
          </cell>
          <cell r="P3">
            <v>40</v>
          </cell>
          <cell r="Q3">
            <v>35</v>
          </cell>
        </row>
      </sheetData>
      <sheetData sheetId="19">
        <row r="3">
          <cell r="D3">
            <v>2400</v>
          </cell>
          <cell r="F3">
            <v>3000</v>
          </cell>
          <cell r="I3">
            <v>380</v>
          </cell>
          <cell r="K3">
            <v>110</v>
          </cell>
          <cell r="L3">
            <v>1200</v>
          </cell>
          <cell r="M3">
            <v>2</v>
          </cell>
          <cell r="N3">
            <v>100</v>
          </cell>
          <cell r="O3">
            <v>1500</v>
          </cell>
          <cell r="P3">
            <v>150</v>
          </cell>
          <cell r="Q3">
            <v>100</v>
          </cell>
        </row>
      </sheetData>
      <sheetData sheetId="20">
        <row r="3">
          <cell r="D3">
            <v>460</v>
          </cell>
          <cell r="E3">
            <v>0</v>
          </cell>
          <cell r="F3">
            <v>375</v>
          </cell>
          <cell r="G3">
            <v>0</v>
          </cell>
          <cell r="H3">
            <v>50</v>
          </cell>
          <cell r="I3">
            <v>0</v>
          </cell>
          <cell r="J3">
            <v>0</v>
          </cell>
          <cell r="K3">
            <v>15</v>
          </cell>
          <cell r="L3">
            <v>150</v>
          </cell>
          <cell r="M3">
            <v>0</v>
          </cell>
          <cell r="N3">
            <v>5</v>
          </cell>
          <cell r="O3">
            <v>0</v>
          </cell>
          <cell r="P3">
            <v>17</v>
          </cell>
          <cell r="Q3">
            <v>25</v>
          </cell>
          <cell r="R3">
            <v>0</v>
          </cell>
        </row>
      </sheetData>
      <sheetData sheetId="21">
        <row r="3">
          <cell r="D3">
            <v>900</v>
          </cell>
          <cell r="E3">
            <v>0</v>
          </cell>
          <cell r="F3">
            <v>760</v>
          </cell>
          <cell r="G3">
            <v>0</v>
          </cell>
          <cell r="H3">
            <v>0</v>
          </cell>
          <cell r="I3">
            <v>520</v>
          </cell>
          <cell r="J3">
            <v>0</v>
          </cell>
          <cell r="K3">
            <v>0</v>
          </cell>
          <cell r="L3">
            <v>720</v>
          </cell>
          <cell r="M3">
            <v>0</v>
          </cell>
          <cell r="N3">
            <v>220</v>
          </cell>
          <cell r="O3">
            <v>70</v>
          </cell>
          <cell r="P3">
            <v>300</v>
          </cell>
          <cell r="Q3">
            <v>0</v>
          </cell>
          <cell r="R3">
            <v>0</v>
          </cell>
        </row>
      </sheetData>
      <sheetData sheetId="22">
        <row r="3">
          <cell r="D3">
            <v>600</v>
          </cell>
          <cell r="E3">
            <v>0</v>
          </cell>
          <cell r="F3">
            <v>2800</v>
          </cell>
          <cell r="G3">
            <v>0</v>
          </cell>
          <cell r="H3">
            <v>0</v>
          </cell>
          <cell r="I3">
            <v>530</v>
          </cell>
          <cell r="J3">
            <v>160</v>
          </cell>
          <cell r="K3">
            <v>18</v>
          </cell>
          <cell r="L3">
            <v>870</v>
          </cell>
          <cell r="M3">
            <v>0</v>
          </cell>
          <cell r="N3">
            <v>0</v>
          </cell>
          <cell r="O3">
            <v>0</v>
          </cell>
          <cell r="P3">
            <v>95</v>
          </cell>
          <cell r="Q3">
            <v>18</v>
          </cell>
          <cell r="R3">
            <v>0</v>
          </cell>
        </row>
      </sheetData>
      <sheetData sheetId="23">
        <row r="3">
          <cell r="D3">
            <v>1200</v>
          </cell>
          <cell r="F3">
            <v>1600</v>
          </cell>
          <cell r="I3">
            <v>350</v>
          </cell>
          <cell r="L3">
            <v>190</v>
          </cell>
          <cell r="N3">
            <v>10</v>
          </cell>
          <cell r="Q3">
            <v>650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rightToLeft="1" tabSelected="1" topLeftCell="A4" workbookViewId="0">
      <selection activeCell="I16" sqref="I16"/>
    </sheetView>
  </sheetViews>
  <sheetFormatPr defaultRowHeight="15"/>
  <cols>
    <col min="1" max="1" width="6.28515625" bestFit="1" customWidth="1"/>
    <col min="2" max="2" width="5.42578125" customWidth="1"/>
    <col min="3" max="3" width="32.5703125" bestFit="1" customWidth="1"/>
    <col min="4" max="4" width="5.5703125" bestFit="1" customWidth="1"/>
    <col min="5" max="5" width="5.28515625" bestFit="1" customWidth="1"/>
    <col min="6" max="6" width="4.7109375" bestFit="1" customWidth="1"/>
    <col min="7" max="7" width="4.140625" bestFit="1" customWidth="1"/>
    <col min="8" max="8" width="4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4.42578125" bestFit="1" customWidth="1"/>
    <col min="13" max="13" width="5.85546875" bestFit="1" customWidth="1"/>
    <col min="14" max="14" width="6.28515625" bestFit="1" customWidth="1"/>
    <col min="15" max="15" width="3.7109375" bestFit="1" customWidth="1"/>
    <col min="16" max="16" width="4.28515625" bestFit="1" customWidth="1"/>
    <col min="17" max="17" width="6.5703125" bestFit="1" customWidth="1"/>
    <col min="18" max="18" width="6.28515625" bestFit="1" customWidth="1"/>
  </cols>
  <sheetData>
    <row r="1" spans="1:18" ht="18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3</v>
      </c>
      <c r="B2" s="2"/>
      <c r="C2" s="2"/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7.25">
      <c r="A3" s="4" t="s">
        <v>19</v>
      </c>
      <c r="B3" s="4"/>
      <c r="C3" s="4"/>
      <c r="D3" s="5">
        <f>[1]دهاقان!D3+[1]نطنز!D3+'[1]نجف اباد'!D3+[1]نايين!D3+[1]مباركه!D3+[1]لنجان!D3+[1]گلپايگان!D3+[1]كاشان!D3+[1]فلاورجان!D3+[1]فريدونشهر!D3+[1]فريدن!D3+[1]شهرضا!D3+'[1]شاهين شهر وميمه'!D3+[1]سميرم!D3+'[1]خور وبيابانك'!D3+[1]خوانسار!D3+'[1]خميني شهر'!D3+[1]چادگان!D3+'[1]تيران وكرون'!D3+'[1]بوئين ومياندشت'!D3+[1]برخوار!D3+[1]اران!D3+[1]اردستان!D3+[1]اصفهان!D3</f>
        <v>73132</v>
      </c>
      <c r="E3" s="5">
        <f>[1]دهاقان!E3+[1]نطنز!E3+'[1]نجف اباد'!E3+[1]نايين!E3+[1]مباركه!E3+[1]لنجان!E3+[1]گلپايگان!E3+[1]كاشان!E3+[1]فلاورجان!E3+[1]فريدونشهر!E3+[1]فريدن!E3+[1]شهرضا!E3+'[1]شاهين شهر وميمه'!E3+[1]سميرم!E3+'[1]خور وبيابانك'!E3+[1]خوانسار!E3+'[1]خميني شهر'!E3+[1]چادگان!E3+'[1]تيران وكرون'!E3+'[1]بوئين ومياندشت'!E3+[1]برخوار!E3+[1]اران!E3+[1]اردستان!E3+[1]اصفهان!E3</f>
        <v>19760</v>
      </c>
      <c r="F3" s="5">
        <f>[1]دهاقان!F3+[1]نطنز!F3+'[1]نجف اباد'!F3+[1]نايين!F3+[1]مباركه!F3+[1]لنجان!F3+[1]گلپايگان!F3+[1]كاشان!F3+[1]فلاورجان!F3+[1]فريدونشهر!F3+[1]فريدن!F3+[1]شهرضا!F3+'[1]شاهين شهر وميمه'!F3+[1]سميرم!F3+'[1]خور وبيابانك'!F3+[1]خوانسار!F3+'[1]خميني شهر'!F3+[1]چادگان!F3+'[1]تيران وكرون'!F3+'[1]بوئين ومياندشت'!F3+[1]برخوار!F3+[1]اران!F3+[1]اردستان!F3+[1]اصفهان!F3</f>
        <v>56286</v>
      </c>
      <c r="G3" s="5">
        <f>[1]دهاقان!G3+[1]نطنز!G3+'[1]نجف اباد'!G3+[1]نايين!G3+[1]مباركه!G3+[1]لنجان!G3+[1]گلپايگان!G3+[1]كاشان!G3+[1]فلاورجان!G3+[1]فريدونشهر!G3+[1]فريدن!G3+[1]شهرضا!G3+'[1]شاهين شهر وميمه'!G3+[1]سميرم!G3+'[1]خور وبيابانك'!G3+[1]خوانسار!G3+'[1]خميني شهر'!G3+[1]چادگان!G3+'[1]تيران وكرون'!G3+'[1]بوئين ومياندشت'!G3+[1]برخوار!G3+[1]اران!G3+[1]اردستان!G3+[1]اصفهان!G3</f>
        <v>6320</v>
      </c>
      <c r="H3" s="5">
        <f>[1]دهاقان!H3+[1]نطنز!H3+'[1]نجف اباد'!H3+[1]نايين!H3+[1]مباركه!H3+[1]لنجان!H3+[1]گلپايگان!H3+[1]كاشان!H3+[1]فلاورجان!H3+[1]فريدونشهر!H3+[1]فريدن!H3+[1]شهرضا!H3+'[1]شاهين شهر وميمه'!H3+[1]سميرم!H3+'[1]خور وبيابانك'!H3+[1]خوانسار!H3+'[1]خميني شهر'!H3+[1]چادگان!H3+'[1]تيران وكرون'!H3+'[1]بوئين ومياندشت'!H3+[1]برخوار!H3+[1]اران!H3+[1]اردستان!H3+[1]اصفهان!H3</f>
        <v>2933</v>
      </c>
      <c r="I3" s="5">
        <f>[1]دهاقان!I3+[1]نطنز!I3+'[1]نجف اباد'!I3+[1]نايين!I3+[1]مباركه!I3+[1]لنجان!I3+[1]گلپايگان!I3+[1]كاشان!I3+[1]فلاورجان!I3+[1]فريدونشهر!I3+[1]فريدن!I3+[1]شهرضا!I3+'[1]شاهين شهر وميمه'!I3+[1]سميرم!I3+'[1]خور وبيابانك'!I3+[1]خوانسار!I3+'[1]خميني شهر'!I3+[1]چادگان!I3+'[1]تيران وكرون'!I3+'[1]بوئين ومياندشت'!I3+[1]برخوار!I3+[1]اران!I3+[1]اردستان!I3+[1]اصفهان!I3</f>
        <v>21055</v>
      </c>
      <c r="J3" s="5">
        <f>[1]دهاقان!J3+[1]نطنز!J3+'[1]نجف اباد'!J3+[1]نايين!J3+[1]مباركه!J3+[1]لنجان!J3+[1]گلپايگان!J3+[1]كاشان!J3+[1]فلاورجان!J3+[1]فريدونشهر!J3+[1]فريدن!J3+[1]شهرضا!J3+'[1]شاهين شهر وميمه'!J3+[1]سميرم!J3+'[1]خور وبيابانك'!J3+[1]خوانسار!J3+'[1]خميني شهر'!J3+[1]چادگان!J3+'[1]تيران وكرون'!J3+'[1]بوئين ومياندشت'!J3+[1]برخوار!J3+[1]اران!J3+[1]اردستان!J3+[1]اصفهان!J3</f>
        <v>1260</v>
      </c>
      <c r="K3" s="5">
        <f>[1]دهاقان!K3+[1]نطنز!K3+'[1]نجف اباد'!K3+[1]نايين!K3+[1]مباركه!K3+[1]لنجان!K3+[1]گلپايگان!K3+[1]كاشان!K3+[1]فلاورجان!K3+[1]فريدونشهر!K3+[1]فريدن!K3+[1]شهرضا!K3+'[1]شاهين شهر وميمه'!K3+[1]سميرم!K3+'[1]خور وبيابانك'!K3+[1]خوانسار!K3+'[1]خميني شهر'!K3+[1]چادگان!K3+'[1]تيران وكرون'!K3+'[1]بوئين ومياندشت'!K3+[1]برخوار!K3+[1]اران!K3+[1]اردستان!K3+[1]اصفهان!K3</f>
        <v>1812</v>
      </c>
      <c r="L3" s="5">
        <f>[1]دهاقان!L3+[1]نطنز!L3+'[1]نجف اباد'!L3+[1]نايين!L3+[1]مباركه!L3+[1]لنجان!L3+[1]گلپايگان!L3+[1]كاشان!L3+[1]فلاورجان!L3+[1]فريدونشهر!L3+[1]فريدن!L3+[1]شهرضا!L3+'[1]شاهين شهر وميمه'!L3+[1]سميرم!L3+'[1]خور وبيابانك'!L3+[1]خوانسار!L3+'[1]خميني شهر'!L3+[1]چادگان!L3+'[1]تيران وكرون'!L3+'[1]بوئين ومياندشت'!L3+[1]برخوار!L3+[1]اران!L3+[1]اردستان!L3+[1]اصفهان!L3</f>
        <v>30980</v>
      </c>
      <c r="M3" s="5">
        <f>[1]دهاقان!M3+[1]نطنز!M3+'[1]نجف اباد'!M3+[1]نايين!M3+[1]مباركه!M3+[1]لنجان!M3+[1]گلپايگان!M3+[1]كاشان!M3+[1]فلاورجان!M3+[1]فريدونشهر!M3+[1]فريدن!M3+[1]شهرضا!M3+'[1]شاهين شهر وميمه'!M3+[1]سميرم!M3+'[1]خور وبيابانك'!M3+[1]خوانسار!M3+'[1]خميني شهر'!M3+[1]چادگان!M3+'[1]تيران وكرون'!M3+'[1]بوئين ومياندشت'!M3+[1]برخوار!M3+[1]اران!M3+[1]اردستان!M3+[1]اصفهان!M3</f>
        <v>1802</v>
      </c>
      <c r="N3" s="5">
        <f>[1]دهاقان!N3+[1]نطنز!N3+'[1]نجف اباد'!N3+[1]نايين!N3+[1]مباركه!N3+[1]لنجان!N3+[1]گلپايگان!N3+[1]كاشان!N3+[1]فلاورجان!N3+[1]فريدونشهر!N3+[1]فريدن!N3+[1]شهرضا!N3+'[1]شاهين شهر وميمه'!N3+[1]سميرم!N3+'[1]خور وبيابانك'!N3+[1]خوانسار!N3+'[1]خميني شهر'!N3+[1]چادگان!N3+'[1]تيران وكرون'!N3+'[1]بوئين ومياندشت'!N3+[1]برخوار!N3+[1]اران!N3+[1]اردستان!N3+[1]اصفهان!N3</f>
        <v>16990</v>
      </c>
      <c r="O3" s="5">
        <f>[1]دهاقان!O3+[1]نطنز!O3+'[1]نجف اباد'!O3+[1]نايين!O3+[1]مباركه!O3+[1]لنجان!O3+[1]گلپايگان!O3+[1]كاشان!O3+[1]فلاورجان!O3+[1]فريدونشهر!O3+[1]فريدن!O3+[1]شهرضا!O3+'[1]شاهين شهر وميمه'!O3+[1]سميرم!O3+'[1]خور وبيابانك'!O3+[1]خوانسار!O3+'[1]خميني شهر'!O3+[1]چادگان!O3+'[1]تيران وكرون'!O3+'[1]بوئين ومياندشت'!O3+[1]برخوار!O3+[1]اران!O3+[1]اردستان!O3+[1]اصفهان!O3</f>
        <v>5098</v>
      </c>
      <c r="P3" s="5">
        <f>[1]دهاقان!P3+[1]نطنز!P3+'[1]نجف اباد'!P3+[1]نايين!P3+[1]مباركه!P3+[1]لنجان!P3+[1]گلپايگان!P3+[1]كاشان!P3+[1]فلاورجان!P3+[1]فريدونشهر!P3+[1]فريدن!P3+[1]شهرضا!P3+'[1]شاهين شهر وميمه'!P3+[1]سميرم!P3+'[1]خور وبيابانك'!P3+[1]خوانسار!P3+'[1]خميني شهر'!P3+[1]چادگان!P3+'[1]تيران وكرون'!P3+'[1]بوئين ومياندشت'!P3+[1]برخوار!P3+[1]اران!P3+[1]اردستان!P3+[1]اصفهان!P3</f>
        <v>4327</v>
      </c>
      <c r="Q3" s="5">
        <f>[1]دهاقان!Q3+[1]نطنز!Q3+'[1]نجف اباد'!Q3+[1]نايين!Q3+[1]مباركه!Q3+[1]لنجان!Q3+[1]گلپايگان!Q3+[1]كاشان!Q3+[1]فلاورجان!Q3+[1]فريدونشهر!Q3+[1]فريدن!Q3+[1]شهرضا!Q3+'[1]شاهين شهر وميمه'!Q3+[1]سميرم!Q3+'[1]خور وبيابانك'!Q3+[1]خوانسار!Q3+'[1]خميني شهر'!Q3+[1]چادگان!Q3+'[1]تيران وكرون'!Q3+'[1]بوئين ومياندشت'!Q3+[1]برخوار!Q3+[1]اران!Q3+[1]اردستان!Q3+[1]اصفهان!Q3</f>
        <v>5532</v>
      </c>
      <c r="R3" s="5">
        <f>[1]دهاقان!R3+[1]نطنز!R3+'[1]نجف اباد'!R3+[1]نايين!R3+[1]مباركه!R3+[1]لنجان!R3+[1]گلپايگان!R3+[1]كاشان!R3+[1]فلاورجان!R3+[1]فريدونشهر!R3+[1]فريدن!R3+[1]شهرضا!R3+'[1]شاهين شهر وميمه'!R3+[1]سميرم!R3+'[1]خور وبيابانك'!R3+[1]خوانسار!R3+'[1]خميني شهر'!R3+[1]چادگان!R3+'[1]تيران وكرون'!R3+'[1]بوئين ومياندشت'!R3+[1]برخوار!R3+[1]اران!R3+[1]اردستان!R3+[1]اصفهان!R3</f>
        <v>3347</v>
      </c>
    </row>
    <row r="4" spans="1:18" ht="17.25">
      <c r="A4" s="6" t="s">
        <v>20</v>
      </c>
      <c r="B4" s="7"/>
      <c r="C4" s="8" t="s">
        <v>21</v>
      </c>
      <c r="D4" s="5">
        <v>47.469285461331005</v>
      </c>
      <c r="E4" s="5">
        <v>57.692307692307686</v>
      </c>
      <c r="F4" s="5">
        <v>58.749510554230589</v>
      </c>
      <c r="G4" s="5">
        <v>66.139240506329116</v>
      </c>
      <c r="H4" s="5">
        <v>90.862598022502567</v>
      </c>
      <c r="I4" s="5">
        <v>55.215015443098125</v>
      </c>
      <c r="J4" s="5">
        <v>66.878980891719735</v>
      </c>
      <c r="K4" s="5">
        <v>52.980132450331126</v>
      </c>
      <c r="L4" s="5">
        <v>92.412011624152399</v>
      </c>
      <c r="M4" s="5">
        <v>73.362930077691459</v>
      </c>
      <c r="N4" s="5">
        <v>90.082401412595644</v>
      </c>
      <c r="O4" s="5">
        <v>100</v>
      </c>
      <c r="P4" s="5">
        <v>81.908732916377119</v>
      </c>
      <c r="Q4" s="5">
        <v>79.795021961932662</v>
      </c>
      <c r="R4" s="5">
        <v>84.76247385718554</v>
      </c>
    </row>
    <row r="5" spans="1:18" ht="17.25">
      <c r="A5" s="6"/>
      <c r="B5" s="7"/>
      <c r="C5" s="8" t="s">
        <v>22</v>
      </c>
      <c r="D5" s="5">
        <v>0</v>
      </c>
      <c r="E5" s="5">
        <v>41.042510121457489</v>
      </c>
      <c r="F5" s="5">
        <v>0</v>
      </c>
      <c r="G5" s="5">
        <v>33.781645569620252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15.237526142814461</v>
      </c>
    </row>
    <row r="6" spans="1:18" ht="17.25">
      <c r="A6" s="6"/>
      <c r="B6" s="7"/>
      <c r="C6" s="8" t="s">
        <v>23</v>
      </c>
      <c r="D6" s="5">
        <v>50.236999101037895</v>
      </c>
      <c r="E6" s="5">
        <v>0</v>
      </c>
      <c r="F6" s="5">
        <v>39.280247748549463</v>
      </c>
      <c r="G6" s="5">
        <v>0</v>
      </c>
      <c r="H6" s="5">
        <v>9.1374019774974435</v>
      </c>
      <c r="I6" s="5">
        <v>31.670230458541219</v>
      </c>
      <c r="J6" s="5">
        <v>33.121019108280251</v>
      </c>
      <c r="K6" s="5">
        <v>40.949227373068432</v>
      </c>
      <c r="L6" s="5">
        <v>7.3135292218275749</v>
      </c>
      <c r="M6" s="5">
        <v>26.637069922308548</v>
      </c>
      <c r="N6" s="5">
        <v>9.2113007651559755</v>
      </c>
      <c r="O6" s="5">
        <v>0</v>
      </c>
      <c r="P6" s="5">
        <v>17.697475098447995</v>
      </c>
      <c r="Q6" s="5">
        <v>20.204978038067349</v>
      </c>
      <c r="R6" s="5">
        <v>0</v>
      </c>
    </row>
    <row r="7" spans="1:18" ht="17.25">
      <c r="A7" s="6" t="s">
        <v>24</v>
      </c>
      <c r="B7" s="7"/>
      <c r="C7" s="8" t="s">
        <v>25</v>
      </c>
      <c r="D7" s="5">
        <v>49.211365060339425</v>
      </c>
      <c r="E7" s="5">
        <v>57.338056680161941</v>
      </c>
      <c r="F7" s="5">
        <v>62.097319616986432</v>
      </c>
      <c r="G7" s="5">
        <v>33.62341772151899</v>
      </c>
      <c r="H7" s="5">
        <v>50.460279577224689</v>
      </c>
      <c r="I7" s="5">
        <v>63.768115942028977</v>
      </c>
      <c r="J7" s="5">
        <v>96.735668789808912</v>
      </c>
      <c r="K7" s="5">
        <v>65.176600441501108</v>
      </c>
      <c r="L7" s="5">
        <v>80.594123345172747</v>
      </c>
      <c r="M7" s="5">
        <v>68.368479467258609</v>
      </c>
      <c r="N7" s="5">
        <v>61.206592113007652</v>
      </c>
      <c r="O7" s="5">
        <v>41.192624558650451</v>
      </c>
      <c r="P7" s="5">
        <v>69.376882094046792</v>
      </c>
      <c r="Q7" s="5">
        <v>72.199853587115669</v>
      </c>
      <c r="R7" s="5">
        <v>89.841649238123694</v>
      </c>
    </row>
    <row r="8" spans="1:18" ht="17.25">
      <c r="A8" s="6"/>
      <c r="B8" s="7"/>
      <c r="C8" s="8" t="s">
        <v>26</v>
      </c>
      <c r="D8" s="5">
        <v>36.206379906834833</v>
      </c>
      <c r="E8" s="5">
        <v>2.5303643724696356</v>
      </c>
      <c r="F8" s="5">
        <v>26.965792190225322</v>
      </c>
      <c r="G8" s="5">
        <v>7.9113924050632916</v>
      </c>
      <c r="H8" s="5">
        <v>47.732696897374701</v>
      </c>
      <c r="I8" s="5">
        <v>29.793300071275837</v>
      </c>
      <c r="J8" s="5">
        <v>1.3535031847133758</v>
      </c>
      <c r="K8" s="5">
        <v>27.373068432671083</v>
      </c>
      <c r="L8" s="5">
        <v>16.903454956409426</v>
      </c>
      <c r="M8" s="5">
        <v>31.631520532741398</v>
      </c>
      <c r="N8" s="5">
        <v>31.300765155974101</v>
      </c>
      <c r="O8" s="5">
        <v>13.103177716751668</v>
      </c>
      <c r="P8" s="5">
        <v>30.229325920778315</v>
      </c>
      <c r="Q8" s="5">
        <v>21.980234260614935</v>
      </c>
      <c r="R8" s="5">
        <v>0</v>
      </c>
    </row>
    <row r="9" spans="1:18" ht="17.25">
      <c r="A9" s="6"/>
      <c r="B9" s="7"/>
      <c r="C9" s="9" t="s">
        <v>27</v>
      </c>
      <c r="D9" s="5">
        <v>71.331281157209403</v>
      </c>
      <c r="E9" s="5">
        <v>0</v>
      </c>
      <c r="F9" s="5">
        <v>67.383333926600926</v>
      </c>
      <c r="G9" s="5">
        <v>0</v>
      </c>
      <c r="H9" s="5">
        <v>29.491987725877937</v>
      </c>
      <c r="I9" s="5">
        <v>76.607270135424088</v>
      </c>
      <c r="J9" s="5">
        <v>82.484076433121018</v>
      </c>
      <c r="K9" s="5">
        <v>82.008830022075045</v>
      </c>
      <c r="L9" s="5">
        <v>97.804326767839839</v>
      </c>
      <c r="M9" s="5">
        <v>63.928967813540517</v>
      </c>
      <c r="N9" s="5">
        <v>54.732195409064154</v>
      </c>
      <c r="O9" s="5">
        <v>96.076892899176144</v>
      </c>
      <c r="P9" s="5">
        <v>92.888580032429928</v>
      </c>
      <c r="Q9" s="5">
        <v>76.006588579795022</v>
      </c>
      <c r="R9" s="5">
        <v>0</v>
      </c>
    </row>
    <row r="10" spans="1:18" ht="17.25">
      <c r="A10" s="6"/>
      <c r="B10" s="7"/>
      <c r="C10" s="9" t="s">
        <v>28</v>
      </c>
      <c r="D10" s="10">
        <v>10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7.25">
      <c r="A11" s="6"/>
      <c r="B11" s="7"/>
      <c r="C11" s="13" t="s">
        <v>29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27.746947835738066</v>
      </c>
      <c r="N11" s="5">
        <v>5.2972336668628603</v>
      </c>
      <c r="O11" s="5">
        <v>0</v>
      </c>
      <c r="P11" s="5">
        <v>0</v>
      </c>
      <c r="Q11" s="5">
        <v>0</v>
      </c>
      <c r="R11" s="5">
        <v>0</v>
      </c>
    </row>
    <row r="12" spans="1:18" ht="17.25">
      <c r="A12" s="6"/>
      <c r="B12" s="7"/>
      <c r="C12" s="13" t="s">
        <v>30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100</v>
      </c>
      <c r="P12" s="5">
        <v>0</v>
      </c>
      <c r="Q12" s="5">
        <v>0</v>
      </c>
      <c r="R12" s="5">
        <v>0</v>
      </c>
    </row>
    <row r="13" spans="1:18" ht="17.25">
      <c r="A13" s="6" t="s">
        <v>31</v>
      </c>
      <c r="B13" s="7"/>
      <c r="C13" s="14" t="s">
        <v>32</v>
      </c>
      <c r="D13" s="5">
        <v>27.021983709716963</v>
      </c>
      <c r="E13" s="5">
        <v>0</v>
      </c>
      <c r="F13" s="5">
        <v>19.389171679777881</v>
      </c>
      <c r="G13" s="5">
        <v>0</v>
      </c>
      <c r="H13" s="5">
        <v>0</v>
      </c>
      <c r="I13" s="5">
        <v>0</v>
      </c>
      <c r="J13" s="5">
        <v>0</v>
      </c>
      <c r="K13" s="5">
        <v>6.070640176600441</v>
      </c>
      <c r="L13" s="5">
        <v>9.3316112366806596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7.25">
      <c r="A14" s="6"/>
      <c r="B14" s="7"/>
      <c r="C14" s="14" t="s">
        <v>33</v>
      </c>
      <c r="D14" s="5">
        <v>19.763545724481734</v>
      </c>
      <c r="E14" s="5">
        <v>46.685222672064782</v>
      </c>
      <c r="F14" s="5">
        <v>14.729647955006586</v>
      </c>
      <c r="G14" s="5">
        <v>4.90506329113924</v>
      </c>
      <c r="H14" s="5">
        <v>11.933174224343675</v>
      </c>
      <c r="I14" s="5">
        <v>90.496555001187929</v>
      </c>
      <c r="J14" s="5">
        <v>80.015923566878982</v>
      </c>
      <c r="K14" s="5">
        <v>76.931567328918334</v>
      </c>
      <c r="L14" s="5">
        <v>52.114949951566039</v>
      </c>
      <c r="M14" s="5">
        <v>98.779134295227522</v>
      </c>
      <c r="N14" s="5">
        <v>0</v>
      </c>
      <c r="O14" s="5">
        <v>0</v>
      </c>
      <c r="P14" s="5">
        <v>2.0847810979847115</v>
      </c>
      <c r="Q14" s="5">
        <v>64.87920937042459</v>
      </c>
      <c r="R14" s="5">
        <v>30.176277263220797</v>
      </c>
    </row>
    <row r="15" spans="1:18" ht="17.25">
      <c r="A15" s="6"/>
      <c r="B15" s="7"/>
      <c r="C15" s="14" t="s">
        <v>34</v>
      </c>
      <c r="D15" s="5">
        <v>1.9804407638453787</v>
      </c>
      <c r="E15" s="5">
        <v>1.2651821862348178</v>
      </c>
      <c r="F15" s="5">
        <v>1.9702416972199481</v>
      </c>
      <c r="G15" s="5">
        <v>7.9113924050632917E-2</v>
      </c>
      <c r="H15" s="5">
        <v>0</v>
      </c>
      <c r="I15" s="5">
        <v>5.9871703492516044</v>
      </c>
      <c r="J15" s="5">
        <v>0</v>
      </c>
      <c r="K15" s="5">
        <v>11.147902869757175</v>
      </c>
      <c r="L15" s="5">
        <v>0.27445915402001936</v>
      </c>
      <c r="M15" s="5">
        <v>0</v>
      </c>
      <c r="N15" s="5">
        <v>0</v>
      </c>
      <c r="O15" s="5">
        <v>0</v>
      </c>
      <c r="P15" s="5">
        <v>0.69492703266157052</v>
      </c>
      <c r="Q15" s="5">
        <v>0</v>
      </c>
      <c r="R15" s="5">
        <v>0</v>
      </c>
    </row>
    <row r="16" spans="1:18" ht="17.25">
      <c r="A16" s="6"/>
      <c r="B16" s="7"/>
      <c r="C16" s="14" t="s">
        <v>35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10.200078462142017</v>
      </c>
      <c r="P16" s="5">
        <v>0</v>
      </c>
      <c r="Q16" s="5">
        <v>0</v>
      </c>
      <c r="R16" s="5">
        <v>0</v>
      </c>
    </row>
    <row r="17" spans="1:18" ht="17.25">
      <c r="A17" s="6"/>
      <c r="B17" s="7"/>
      <c r="C17" s="14" t="s">
        <v>36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0.41976105908944139</v>
      </c>
      <c r="M17" s="5">
        <v>0</v>
      </c>
      <c r="N17" s="5">
        <v>0</v>
      </c>
      <c r="O17" s="5">
        <v>0</v>
      </c>
      <c r="P17" s="5">
        <v>1.8531387537641881</v>
      </c>
      <c r="Q17" s="5">
        <v>0</v>
      </c>
      <c r="R17" s="5">
        <v>0</v>
      </c>
    </row>
    <row r="18" spans="1:18" ht="17.25">
      <c r="A18" s="6"/>
      <c r="B18" s="7"/>
      <c r="C18" s="14" t="s">
        <v>37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86.115361977633896</v>
      </c>
      <c r="O18" s="5">
        <v>0</v>
      </c>
      <c r="P18" s="5">
        <v>0</v>
      </c>
      <c r="Q18" s="5">
        <v>0</v>
      </c>
      <c r="R18" s="5">
        <v>0</v>
      </c>
    </row>
    <row r="19" spans="1:18" ht="17.25">
      <c r="A19" s="6"/>
      <c r="B19" s="7"/>
      <c r="C19" s="14" t="s">
        <v>38</v>
      </c>
      <c r="D19" s="5">
        <v>33</v>
      </c>
      <c r="E19" s="5">
        <v>43.168016194331983</v>
      </c>
      <c r="F19" s="5">
        <v>52.121524935037201</v>
      </c>
      <c r="G19" s="5">
        <v>53.481012658227847</v>
      </c>
      <c r="H19" s="5">
        <v>0</v>
      </c>
      <c r="I19" s="5">
        <v>0</v>
      </c>
      <c r="J19" s="5">
        <v>0</v>
      </c>
      <c r="K19" s="5">
        <v>3.8631346578366448</v>
      </c>
      <c r="L19" s="5">
        <v>9.8159509202453989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1:18" ht="17.25">
      <c r="A20" s="6" t="s">
        <v>0</v>
      </c>
      <c r="B20" s="15" t="s">
        <v>39</v>
      </c>
      <c r="C20" s="16" t="s">
        <v>40</v>
      </c>
      <c r="D20" s="5">
        <v>39.799504208777137</v>
      </c>
      <c r="E20" s="5">
        <v>16.877530364372468</v>
      </c>
      <c r="F20" s="5">
        <v>40.810878154700461</v>
      </c>
      <c r="G20" s="5">
        <v>13.686708860759495</v>
      </c>
      <c r="H20" s="5">
        <v>80.054551653596988</v>
      </c>
      <c r="I20" s="5">
        <v>74.103112378237114</v>
      </c>
      <c r="J20" s="5">
        <v>70.541401273885356</v>
      </c>
      <c r="K20" s="5">
        <v>72.46136865342163</v>
      </c>
      <c r="L20" s="5">
        <v>10.048433968356473</v>
      </c>
      <c r="M20" s="5">
        <v>15.09433962264151</v>
      </c>
      <c r="N20" s="5">
        <v>28.128310771041786</v>
      </c>
      <c r="O20" s="5">
        <v>10.200078462142017</v>
      </c>
      <c r="P20" s="5">
        <v>67.685892981236975</v>
      </c>
      <c r="Q20" s="5">
        <v>73.07833089311859</v>
      </c>
      <c r="R20" s="5">
        <v>10.427248282043621</v>
      </c>
    </row>
    <row r="21" spans="1:18" ht="17.25">
      <c r="A21" s="6"/>
      <c r="B21" s="17"/>
      <c r="C21" s="18" t="s">
        <v>41</v>
      </c>
      <c r="D21" s="5">
        <v>22.337846304720912</v>
      </c>
      <c r="E21" s="5">
        <v>8.8562753036437254</v>
      </c>
      <c r="F21" s="5">
        <v>14.484035168903286</v>
      </c>
      <c r="G21" s="5">
        <v>3.481012658227848</v>
      </c>
      <c r="H21" s="5">
        <v>19.093078758949879</v>
      </c>
      <c r="I21" s="5">
        <v>24.613922546923259</v>
      </c>
      <c r="J21" s="5">
        <v>29.458598726114648</v>
      </c>
      <c r="K21" s="5">
        <v>35.154525386313466</v>
      </c>
      <c r="L21" s="5">
        <v>0</v>
      </c>
      <c r="M21" s="5">
        <v>79.911209766925637</v>
      </c>
      <c r="N21" s="5">
        <v>71.283107710417895</v>
      </c>
      <c r="O21" s="5">
        <v>0</v>
      </c>
      <c r="P21" s="5">
        <v>31.850822330321982</v>
      </c>
      <c r="Q21" s="5">
        <v>28.660322108345532</v>
      </c>
      <c r="R21" s="5">
        <v>0</v>
      </c>
    </row>
    <row r="22" spans="1:18" ht="17.25">
      <c r="A22" s="6"/>
      <c r="B22" s="17"/>
      <c r="C22" s="16" t="s">
        <v>42</v>
      </c>
      <c r="D22" s="5">
        <v>0.27241275981366969</v>
      </c>
      <c r="E22" s="5">
        <v>0</v>
      </c>
      <c r="F22" s="5">
        <v>0.17798027978499981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8" ht="17.25">
      <c r="A23" s="6"/>
      <c r="B23" s="19"/>
      <c r="C23" s="16" t="s">
        <v>43</v>
      </c>
      <c r="D23" s="5">
        <v>7.4913508948759158E-2</v>
      </c>
      <c r="E23" s="5">
        <v>0</v>
      </c>
      <c r="F23" s="5">
        <v>0.13348520983874987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4.8433968356474004E-2</v>
      </c>
      <c r="M23" s="5">
        <v>0</v>
      </c>
      <c r="N23" s="5">
        <v>1.1771630370806356E-2</v>
      </c>
      <c r="O23" s="5">
        <v>0</v>
      </c>
      <c r="P23" s="5">
        <v>0</v>
      </c>
      <c r="Q23" s="5">
        <v>0</v>
      </c>
      <c r="R23" s="5">
        <v>0</v>
      </c>
    </row>
    <row r="24" spans="1:18" ht="17.25">
      <c r="A24" s="6"/>
      <c r="B24" s="15" t="s">
        <v>44</v>
      </c>
      <c r="C24" s="16" t="s">
        <v>40</v>
      </c>
      <c r="D24" s="5">
        <v>72</v>
      </c>
      <c r="E24" s="5">
        <v>52.176113360323882</v>
      </c>
      <c r="F24" s="5">
        <v>49.407325668315949</v>
      </c>
      <c r="G24" s="5">
        <v>12.104430379746836</v>
      </c>
      <c r="H24" s="5">
        <v>75.110808046368902</v>
      </c>
      <c r="I24" s="5">
        <v>57.971014492753625</v>
      </c>
      <c r="J24" s="5">
        <v>71.337579617834393</v>
      </c>
      <c r="K24" s="5">
        <v>40.507726269315675</v>
      </c>
      <c r="L24" s="5">
        <v>11.44656118824669</v>
      </c>
      <c r="M24" s="5">
        <v>81.132075471698116</v>
      </c>
      <c r="N24" s="5">
        <v>73.649205414949975</v>
      </c>
      <c r="O24" s="5">
        <v>57.983522950176535</v>
      </c>
      <c r="P24" s="5">
        <v>100</v>
      </c>
      <c r="Q24" s="5">
        <v>87.957540263543194</v>
      </c>
      <c r="R24" s="5">
        <v>36.898715267403645</v>
      </c>
    </row>
    <row r="25" spans="1:18" ht="17.25">
      <c r="A25" s="6"/>
      <c r="B25" s="17"/>
      <c r="C25" s="18" t="s">
        <v>41</v>
      </c>
      <c r="D25" s="5">
        <v>0.13620637990683485</v>
      </c>
      <c r="E25" s="5">
        <v>3.0364372469635628</v>
      </c>
      <c r="F25" s="5">
        <v>8.8990139892499903E-2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1:18" ht="17.25">
      <c r="A26" s="6"/>
      <c r="B26" s="17"/>
      <c r="C26" s="16" t="s">
        <v>42</v>
      </c>
      <c r="D26" s="5">
        <v>14.580892969026667</v>
      </c>
      <c r="E26" s="5">
        <v>2.0242914979757085</v>
      </c>
      <c r="F26" s="5">
        <v>21.037269070586976</v>
      </c>
      <c r="G26" s="5">
        <v>0</v>
      </c>
      <c r="H26" s="5">
        <v>0</v>
      </c>
      <c r="I26" s="5">
        <v>15.300546448087433</v>
      </c>
      <c r="J26" s="5">
        <v>3.9808917197452227</v>
      </c>
      <c r="K26" s="5">
        <v>5.518763796909492</v>
      </c>
      <c r="L26" s="5">
        <v>3.5518243461414274</v>
      </c>
      <c r="M26" s="5">
        <v>2.7746947835738069</v>
      </c>
      <c r="N26" s="5">
        <v>2.3543260741612713</v>
      </c>
      <c r="O26" s="5">
        <v>0</v>
      </c>
      <c r="P26" s="5">
        <v>0</v>
      </c>
      <c r="Q26" s="5">
        <v>2.1961932650073206</v>
      </c>
      <c r="R26" s="5">
        <v>1.4938751120406335</v>
      </c>
    </row>
    <row r="27" spans="1:18" ht="17.25">
      <c r="A27" s="6"/>
      <c r="B27" s="19"/>
      <c r="C27" s="16" t="s">
        <v>43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1:18" ht="17.25">
      <c r="A28" s="6"/>
      <c r="B28" s="7"/>
      <c r="C28" s="20" t="s">
        <v>45</v>
      </c>
      <c r="D28" s="5">
        <v>0</v>
      </c>
      <c r="E28" s="5">
        <v>0</v>
      </c>
      <c r="F28" s="5">
        <v>0</v>
      </c>
      <c r="G28" s="5">
        <v>0</v>
      </c>
      <c r="H28" s="5">
        <v>5.1142175247187183</v>
      </c>
      <c r="I28" s="5">
        <v>47.01829413162271</v>
      </c>
      <c r="J28" s="5">
        <v>3.1847133757961785</v>
      </c>
      <c r="K28" s="5">
        <v>11.037527593818984</v>
      </c>
      <c r="L28" s="5">
        <v>0</v>
      </c>
      <c r="M28" s="5">
        <v>77.802441731409544</v>
      </c>
      <c r="N28" s="5">
        <v>0.70629782224838134</v>
      </c>
      <c r="O28" s="5">
        <v>0</v>
      </c>
      <c r="P28" s="5">
        <v>0</v>
      </c>
      <c r="Q28" s="5">
        <v>0.54904831625183015</v>
      </c>
      <c r="R28" s="5">
        <v>0</v>
      </c>
    </row>
    <row r="29" spans="1:18" ht="17.25">
      <c r="A29" s="6"/>
      <c r="B29" s="7"/>
      <c r="C29" s="21" t="s">
        <v>46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</row>
    <row r="30" spans="1:18" ht="17.25">
      <c r="A30" s="6"/>
      <c r="B30" s="7"/>
      <c r="C30" s="22" t="s">
        <v>47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84.502648616833426</v>
      </c>
      <c r="O30" s="5">
        <v>0</v>
      </c>
      <c r="P30" s="5">
        <v>0</v>
      </c>
      <c r="Q30" s="5">
        <v>0</v>
      </c>
      <c r="R30" s="5">
        <v>0</v>
      </c>
    </row>
    <row r="31" spans="1:18" ht="17.25">
      <c r="A31" s="6" t="s">
        <v>1</v>
      </c>
      <c r="B31" s="7"/>
      <c r="C31" s="14" t="s">
        <v>48</v>
      </c>
      <c r="D31" s="5">
        <v>77.940014710289034</v>
      </c>
      <c r="E31" s="5">
        <v>72.41902834008097</v>
      </c>
      <c r="F31" s="5">
        <v>84.113480226390919</v>
      </c>
      <c r="G31" s="5">
        <v>41.930379746835442</v>
      </c>
      <c r="H31" s="5">
        <v>0</v>
      </c>
      <c r="I31" s="5">
        <v>0</v>
      </c>
      <c r="J31" s="5">
        <v>92.197452229299358</v>
      </c>
      <c r="K31" s="5">
        <v>75.883002207505527</v>
      </c>
      <c r="L31" s="5">
        <v>0</v>
      </c>
      <c r="M31" s="5">
        <v>0</v>
      </c>
      <c r="N31" s="5">
        <v>0</v>
      </c>
      <c r="O31" s="5">
        <v>78.167908983915254</v>
      </c>
      <c r="P31" s="5">
        <v>0</v>
      </c>
      <c r="Q31" s="5">
        <v>23.060029282576867</v>
      </c>
      <c r="R31" s="5">
        <v>8.9632506722438006</v>
      </c>
    </row>
    <row r="32" spans="1:18" ht="17.25">
      <c r="A32" s="6"/>
      <c r="B32" s="7"/>
      <c r="C32" s="14" t="s">
        <v>49</v>
      </c>
      <c r="D32" s="5">
        <v>8.803018333378736</v>
      </c>
      <c r="E32" s="5">
        <v>20.850202429149796</v>
      </c>
      <c r="F32" s="5">
        <v>8.6889972591036901</v>
      </c>
      <c r="G32" s="5">
        <v>21.360759493670887</v>
      </c>
      <c r="H32" s="5">
        <v>0</v>
      </c>
      <c r="I32" s="5">
        <v>0</v>
      </c>
      <c r="J32" s="5">
        <v>0</v>
      </c>
      <c r="K32" s="5">
        <v>2.759381898454746</v>
      </c>
      <c r="L32" s="5">
        <v>6.4578624475298677E-2</v>
      </c>
      <c r="M32" s="5">
        <v>0</v>
      </c>
      <c r="N32" s="5">
        <v>0</v>
      </c>
      <c r="O32" s="5">
        <v>0.98077677520596318</v>
      </c>
      <c r="P32" s="5">
        <v>0</v>
      </c>
      <c r="Q32" s="5">
        <v>0</v>
      </c>
      <c r="R32" s="5">
        <v>0</v>
      </c>
    </row>
    <row r="33" spans="1:18" ht="17.25">
      <c r="A33" s="6"/>
      <c r="B33" s="7"/>
      <c r="C33" s="14" t="s">
        <v>50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76.581576026637066</v>
      </c>
      <c r="N33" s="5">
        <v>76.191877575044145</v>
      </c>
      <c r="O33" s="5">
        <v>0</v>
      </c>
      <c r="P33" s="5">
        <v>1.9689599258744499</v>
      </c>
      <c r="Q33" s="5">
        <v>0</v>
      </c>
      <c r="R33" s="5">
        <v>0</v>
      </c>
    </row>
    <row r="34" spans="1:18" ht="17.25">
      <c r="A34" s="6"/>
      <c r="B34" s="7"/>
      <c r="C34" s="14" t="s">
        <v>51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94.160133048229994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18" ht="17.25">
      <c r="A35" s="6"/>
      <c r="B35" s="7"/>
      <c r="C35" s="23" t="s">
        <v>52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1.7436228608330642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7.25">
      <c r="A36" s="6"/>
      <c r="B36" s="7"/>
      <c r="C36" s="23" t="s">
        <v>53</v>
      </c>
      <c r="D36" s="5">
        <v>0.38137786373913751</v>
      </c>
      <c r="E36" s="5">
        <v>0</v>
      </c>
      <c r="F36" s="5">
        <v>0.26697041967749974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92.185986438488868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7.25">
      <c r="A37" s="6"/>
      <c r="B37" s="7"/>
      <c r="C37" s="23" t="s">
        <v>54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0.22075055187637968</v>
      </c>
      <c r="L37" s="5">
        <v>0</v>
      </c>
      <c r="M37" s="5">
        <v>0</v>
      </c>
      <c r="N37" s="5">
        <v>3.5314891112419069</v>
      </c>
      <c r="O37" s="5">
        <v>0</v>
      </c>
      <c r="P37" s="5">
        <v>0</v>
      </c>
      <c r="Q37" s="5">
        <v>0</v>
      </c>
      <c r="R37" s="5">
        <v>0</v>
      </c>
    </row>
  </sheetData>
  <mergeCells count="11">
    <mergeCell ref="A13:A19"/>
    <mergeCell ref="A20:A30"/>
    <mergeCell ref="B20:B23"/>
    <mergeCell ref="B24:B27"/>
    <mergeCell ref="A31:A37"/>
    <mergeCell ref="A1:R1"/>
    <mergeCell ref="A2:C2"/>
    <mergeCell ref="A3:C3"/>
    <mergeCell ref="A4:A6"/>
    <mergeCell ref="A7:A12"/>
    <mergeCell ref="D10: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درجه مكانيزاسيون زرعي 93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dcterms:created xsi:type="dcterms:W3CDTF">2015-05-09T05:01:18Z</dcterms:created>
  <dcterms:modified xsi:type="dcterms:W3CDTF">2015-05-09T05:37:00Z</dcterms:modified>
</cp:coreProperties>
</file>