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tabRatio="831" firstSheet="11" activeTab="23"/>
  </bookViews>
  <sheets>
    <sheet name=" واحد  مكانيزه جمع شهرستان92 " sheetId="1" r:id="rId1"/>
    <sheet name="فريدونشهر" sheetId="2" r:id="rId2"/>
    <sheet name="خور" sheetId="3" r:id="rId3"/>
    <sheet name="خميني شهر" sheetId="4" r:id="rId4"/>
    <sheet name="اردستان" sheetId="5" r:id="rId5"/>
    <sheet name="كاشان" sheetId="6" r:id="rId6"/>
    <sheet name="نايين" sheetId="7" r:id="rId7"/>
    <sheet name="اصفهان" sheetId="8" r:id="rId8"/>
    <sheet name="اران" sheetId="9" r:id="rId9"/>
    <sheet name="خوانسار" sheetId="10" r:id="rId10"/>
    <sheet name="گلپايگان" sheetId="11" r:id="rId11"/>
    <sheet name="فريدن" sheetId="12" r:id="rId12"/>
    <sheet name="برخوار" sheetId="13" r:id="rId13"/>
    <sheet name="نجف اباد" sheetId="14" r:id="rId14"/>
    <sheet name="نطنز" sheetId="15" r:id="rId15"/>
    <sheet name="شهرضا" sheetId="16" r:id="rId16"/>
    <sheet name="لنجان" sheetId="17" r:id="rId17"/>
    <sheet name="سميرم" sheetId="18" r:id="rId18"/>
    <sheet name="فلاورجان" sheetId="19" r:id="rId19"/>
    <sheet name="شاهين شهر" sheetId="20" r:id="rId20"/>
    <sheet name="چادگان" sheetId="21" r:id="rId21"/>
    <sheet name="تيران" sheetId="22" r:id="rId22"/>
    <sheet name="مباركه" sheetId="23" r:id="rId23"/>
    <sheet name="دهاقان" sheetId="24" r:id="rId24"/>
  </sheets>
  <definedNames/>
  <calcPr fullCalcOnLoad="1"/>
</workbook>
</file>

<file path=xl/sharedStrings.xml><?xml version="1.0" encoding="utf-8"?>
<sst xmlns="http://schemas.openxmlformats.org/spreadsheetml/2006/main" count="1819" uniqueCount="73">
  <si>
    <t xml:space="preserve">جمع </t>
  </si>
  <si>
    <t>سال</t>
  </si>
  <si>
    <t>كاربري</t>
  </si>
  <si>
    <t>نيو هلند</t>
  </si>
  <si>
    <t>گلدوني</t>
  </si>
  <si>
    <t>جاندير</t>
  </si>
  <si>
    <t>مسي فرگوسن</t>
  </si>
  <si>
    <t>روماني</t>
  </si>
  <si>
    <t>نوع</t>
  </si>
  <si>
    <t>ساير</t>
  </si>
  <si>
    <t xml:space="preserve">شاليزاري </t>
  </si>
  <si>
    <t xml:space="preserve">باغي </t>
  </si>
  <si>
    <t xml:space="preserve">زراعي </t>
  </si>
  <si>
    <t>توان ( اسب بخار)</t>
  </si>
  <si>
    <t xml:space="preserve">a &gt;250      </t>
  </si>
  <si>
    <t>45&lt; a ≤60</t>
  </si>
  <si>
    <t>60&lt; a ≤90</t>
  </si>
  <si>
    <t>90&lt; a ≤125</t>
  </si>
  <si>
    <t>125&lt; a ≤160</t>
  </si>
  <si>
    <t>160&lt; a ≤250</t>
  </si>
  <si>
    <t>جمع</t>
  </si>
  <si>
    <t>فرسوده</t>
  </si>
  <si>
    <t xml:space="preserve">بلاروس </t>
  </si>
  <si>
    <t xml:space="preserve">فرگوسن </t>
  </si>
  <si>
    <t xml:space="preserve">نيو هلند </t>
  </si>
  <si>
    <t xml:space="preserve">كلاس </t>
  </si>
  <si>
    <t xml:space="preserve">جاندير </t>
  </si>
  <si>
    <t>مارك</t>
  </si>
  <si>
    <t>نام دستگاه</t>
  </si>
  <si>
    <t xml:space="preserve">درو گر بافه بند خود گردان غلات </t>
  </si>
  <si>
    <t>دروگر خود گردان علوفه</t>
  </si>
  <si>
    <t>كمباين پنبه</t>
  </si>
  <si>
    <t xml:space="preserve">ساير با ذکر نام </t>
  </si>
  <si>
    <t xml:space="preserve">كمتر از 5 سال </t>
  </si>
  <si>
    <t>a&gt; 13</t>
  </si>
  <si>
    <t xml:space="preserve">a &gt;20      </t>
  </si>
  <si>
    <t xml:space="preserve"> عمر         -               توان </t>
  </si>
  <si>
    <t>كمباين غلات (كمتر از 100 اسب بخار)</t>
  </si>
  <si>
    <t>كمباين غلات ( بين100تا200 اسب بخار)</t>
  </si>
  <si>
    <t>كمباين غلات (بالاي  200 اسب بخار)</t>
  </si>
  <si>
    <t>چاپر  خود گردان ( بين 100تا200اسب بخار  )</t>
  </si>
  <si>
    <t>چاپرخود گردان ( بالاي 200 اسب بخار )</t>
  </si>
  <si>
    <t>كمباين  سيب زميني</t>
  </si>
  <si>
    <t>سايرماشينهاي خودگردان(كل)</t>
  </si>
  <si>
    <t>كمباين  مخصوص برنج( بين 50 تا90 اسب بخار)</t>
  </si>
  <si>
    <t xml:space="preserve">بيشتر از 5 سال </t>
  </si>
  <si>
    <t>یوروپارس</t>
  </si>
  <si>
    <t>فیات</t>
  </si>
  <si>
    <t>BM</t>
  </si>
  <si>
    <t>same</t>
  </si>
  <si>
    <t>BM   1</t>
  </si>
  <si>
    <t>2  same</t>
  </si>
  <si>
    <t>3  یوروپارس</t>
  </si>
  <si>
    <t>4   فیات</t>
  </si>
  <si>
    <t xml:space="preserve">   5 والترا</t>
  </si>
  <si>
    <t xml:space="preserve">  6  سام</t>
  </si>
  <si>
    <t>7  اكراين</t>
  </si>
  <si>
    <t>سهند</t>
  </si>
  <si>
    <t>كيس</t>
  </si>
  <si>
    <r>
      <rPr>
        <b/>
        <sz val="7"/>
        <color indexed="8"/>
        <rFont val="B Titr"/>
        <family val="0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family val="0"/>
      </rPr>
      <t xml:space="preserve"> 13</t>
    </r>
  </si>
  <si>
    <r>
      <t>13</t>
    </r>
    <r>
      <rPr>
        <b/>
        <sz val="7"/>
        <color indexed="8"/>
        <rFont val="B Titr"/>
        <family val="0"/>
      </rPr>
      <t>&lt; a ≤20</t>
    </r>
  </si>
  <si>
    <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family val="0"/>
      </rPr>
      <t xml:space="preserve"> 45</t>
    </r>
  </si>
  <si>
    <r>
      <rPr>
        <b/>
        <sz val="7"/>
        <color indexed="8"/>
        <rFont val="B Titr"/>
        <family val="0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family val="0"/>
      </rPr>
      <t>7</t>
    </r>
  </si>
  <si>
    <r>
      <t>7</t>
    </r>
    <r>
      <rPr>
        <b/>
        <sz val="7"/>
        <color indexed="8"/>
        <rFont val="B Titr"/>
        <family val="0"/>
      </rPr>
      <t>&lt; a ≤13</t>
    </r>
  </si>
  <si>
    <r>
      <t xml:space="preserve"> </t>
    </r>
    <r>
      <rPr>
        <b/>
        <sz val="7"/>
        <color indexed="8"/>
        <rFont val="B Titr"/>
        <family val="0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family val="0"/>
      </rPr>
      <t xml:space="preserve">   5/4    </t>
    </r>
  </si>
  <si>
    <r>
      <t>4/5</t>
    </r>
    <r>
      <rPr>
        <b/>
        <sz val="7"/>
        <color indexed="8"/>
        <rFont val="B Titr"/>
        <family val="0"/>
      </rPr>
      <t>&lt; a ≤7/5</t>
    </r>
  </si>
  <si>
    <r>
      <t>7/5</t>
    </r>
    <r>
      <rPr>
        <b/>
        <sz val="7"/>
        <color indexed="8"/>
        <rFont val="B Titr"/>
        <family val="0"/>
      </rPr>
      <t>&lt; a ≤9</t>
    </r>
  </si>
  <si>
    <r>
      <t>9</t>
    </r>
    <r>
      <rPr>
        <b/>
        <sz val="7"/>
        <color indexed="8"/>
        <rFont val="B Titr"/>
        <family val="0"/>
      </rPr>
      <t>&lt; a ≤13</t>
    </r>
  </si>
  <si>
    <t xml:space="preserve"> تراكتور</t>
  </si>
  <si>
    <t xml:space="preserve"> كمباين</t>
  </si>
  <si>
    <t xml:space="preserve"> تيلر</t>
  </si>
  <si>
    <t>سايرماشينهاي خودگردان</t>
  </si>
  <si>
    <t xml:space="preserve"> تيل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</si>
</sst>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7"/>
      <color indexed="8"/>
      <name val="B Titr"/>
      <family val="0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7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b/>
      <sz val="7"/>
      <color theme="1"/>
      <name val="B Titr"/>
      <family val="0"/>
    </font>
    <font>
      <sz val="7"/>
      <color theme="1"/>
      <name val="B Tit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 readingOrder="2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 readingOrder="2"/>
    </xf>
    <xf numFmtId="0" fontId="39" fillId="0" borderId="0" xfId="0" applyFont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horizontal="center" vertical="center" wrapText="1" readingOrder="2"/>
    </xf>
    <xf numFmtId="0" fontId="40" fillId="34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 readingOrder="2"/>
    </xf>
    <xf numFmtId="0" fontId="40" fillId="9" borderId="10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 readingOrder="2"/>
    </xf>
    <xf numFmtId="0" fontId="40" fillId="9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 readingOrder="2"/>
    </xf>
    <xf numFmtId="0" fontId="41" fillId="0" borderId="0" xfId="0" applyFont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readingOrder="2"/>
    </xf>
    <xf numFmtId="0" fontId="40" fillId="0" borderId="10" xfId="0" applyFont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 readingOrder="2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 readingOrder="2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 readingOrder="2"/>
    </xf>
    <xf numFmtId="0" fontId="40" fillId="33" borderId="16" xfId="0" applyFont="1" applyFill="1" applyBorder="1" applyAlignment="1">
      <alignment horizontal="center" vertical="center" wrapText="1" readingOrder="2"/>
    </xf>
    <xf numFmtId="0" fontId="40" fillId="33" borderId="11" xfId="0" applyFont="1" applyFill="1" applyBorder="1" applyAlignment="1">
      <alignment horizontal="center" vertical="center" readingOrder="2"/>
    </xf>
    <xf numFmtId="0" fontId="40" fillId="33" borderId="16" xfId="0" applyFont="1" applyFill="1" applyBorder="1" applyAlignment="1">
      <alignment horizontal="center" vertical="center" readingOrder="2"/>
    </xf>
    <xf numFmtId="0" fontId="41" fillId="0" borderId="15" xfId="0" applyFont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0"/>
  <sheetViews>
    <sheetView rightToLeft="1" zoomScalePageLayoutView="0" workbookViewId="0" topLeftCell="A1">
      <selection activeCell="O4" sqref="O4:O10"/>
    </sheetView>
  </sheetViews>
  <sheetFormatPr defaultColWidth="9.00390625" defaultRowHeight="15"/>
  <cols>
    <col min="1" max="1" width="19.57421875" style="1" bestFit="1" customWidth="1"/>
    <col min="2" max="2" width="5.421875" style="1" bestFit="1" customWidth="1"/>
    <col min="3" max="3" width="7.00390625" style="1" bestFit="1" customWidth="1"/>
    <col min="4" max="4" width="5.57421875" style="1" bestFit="1" customWidth="1"/>
    <col min="5" max="5" width="5.00390625" style="1" bestFit="1" customWidth="1"/>
    <col min="6" max="6" width="4.140625" style="1" bestFit="1" customWidth="1"/>
    <col min="7" max="7" width="4.421875" style="1" bestFit="1" customWidth="1"/>
    <col min="8" max="8" width="5.57421875" style="1" bestFit="1" customWidth="1"/>
    <col min="9" max="9" width="6.140625" style="1" bestFit="1" customWidth="1"/>
    <col min="10" max="10" width="4.421875" style="1" bestFit="1" customWidth="1"/>
    <col min="11" max="11" width="4.57421875" style="1" bestFit="1" customWidth="1"/>
    <col min="12" max="12" width="4.140625" style="1" bestFit="1" customWidth="1"/>
    <col min="13" max="13" width="4.57421875" style="1" bestFit="1" customWidth="1"/>
    <col min="14" max="14" width="2.8515625" style="1" bestFit="1" customWidth="1"/>
    <col min="15" max="15" width="3.421875" style="1" bestFit="1" customWidth="1"/>
    <col min="16" max="16" width="5.28125" style="1" bestFit="1" customWidth="1"/>
    <col min="17" max="17" width="5.57421875" style="1" bestFit="1" customWidth="1"/>
    <col min="18" max="18" width="4.00390625" style="1" bestFit="1" customWidth="1"/>
    <col min="19" max="19" width="3.7109375" style="1" bestFit="1" customWidth="1"/>
    <col min="20" max="20" width="5.57421875" style="1" bestFit="1" customWidth="1"/>
    <col min="21" max="21" width="4.00390625" style="1" bestFit="1" customWidth="1"/>
    <col min="22" max="22" width="3.00390625" style="1" bestFit="1" customWidth="1"/>
    <col min="23" max="16384" width="9.00390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28.5">
      <c r="A2" s="2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50</v>
      </c>
      <c r="H2" s="39" t="s">
        <v>51</v>
      </c>
      <c r="I2" s="41" t="s">
        <v>52</v>
      </c>
      <c r="J2" s="33" t="s">
        <v>53</v>
      </c>
      <c r="K2" s="39" t="s">
        <v>54</v>
      </c>
      <c r="L2" s="39" t="s">
        <v>55</v>
      </c>
      <c r="M2" s="39" t="s">
        <v>56</v>
      </c>
      <c r="N2" s="39" t="s">
        <v>58</v>
      </c>
      <c r="O2" s="33" t="s">
        <v>2</v>
      </c>
      <c r="P2" s="33"/>
      <c r="Q2" s="33"/>
      <c r="R2" s="33"/>
      <c r="S2" s="33" t="s">
        <v>1</v>
      </c>
      <c r="T2" s="33"/>
      <c r="U2" s="33"/>
      <c r="V2" s="2" t="s">
        <v>0</v>
      </c>
    </row>
    <row r="3" spans="1:22" ht="28.5">
      <c r="A3" s="2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40"/>
      <c r="L3" s="40"/>
      <c r="M3" s="40"/>
      <c r="N3" s="40"/>
      <c r="O3" s="2" t="s">
        <v>12</v>
      </c>
      <c r="P3" s="2" t="s">
        <v>11</v>
      </c>
      <c r="Q3" s="2" t="s">
        <v>10</v>
      </c>
      <c r="R3" s="2" t="s">
        <v>9</v>
      </c>
      <c r="S3" s="2" t="s">
        <v>59</v>
      </c>
      <c r="T3" s="3" t="s">
        <v>60</v>
      </c>
      <c r="U3" s="2" t="s">
        <v>35</v>
      </c>
      <c r="V3" s="2"/>
    </row>
    <row r="4" spans="1:22" ht="14.25">
      <c r="A4" s="2" t="s">
        <v>61</v>
      </c>
      <c r="B4" s="4">
        <f>فريدونشهر!B4+'شاهين شهر'!B4+اصفهان!B4+نطنز!B4+اران!B4+اردستان!B4+خوانسار!B4+چادگان!B4+'خميني شهر'!B4+خور!B4+شهرضا!B4+فريدن!B4+فلاورجان!B4+كاشان!B4+مباركه!B4+برخوار!B4+تيران!B4+سميرم!B4+نايين!B4+لنجان!B4+'نجف اباد'!B4+گلپايگان!B4+دهاقان!B4</f>
        <v>8</v>
      </c>
      <c r="C4" s="4">
        <f>فريدونشهر!C4+'شاهين شهر'!C4+اصفهان!C4+نطنز!C4+اران!C4+اردستان!C4+خوانسار!C4+چادگان!C4+'خميني شهر'!C4+خور!C4+شهرضا!C4+فريدن!C4+فلاورجان!C4+كاشان!C4+مباركه!C4+برخوار!C4+تيران!C4+سميرم!C4+نايين!C4+لنجان!C4+'نجف اباد'!C4+گلپايگان!C4+دهاقان!C4</f>
        <v>0</v>
      </c>
      <c r="D4" s="4">
        <f>فريدونشهر!D4+'شاهين شهر'!D4+اصفهان!D4+نطنز!D4+اران!D4+اردستان!D4+خوانسار!D4+چادگان!D4+'خميني شهر'!D4+خور!D4+شهرضا!D4+فريدن!D4+فلاورجان!D4+كاشان!D4+مباركه!D4+برخوار!D4+تيران!D4+سميرم!D4+نايين!D4+لنجان!D4+'نجف اباد'!D4+گلپايگان!D4+دهاقان!D4</f>
        <v>0</v>
      </c>
      <c r="E4" s="4">
        <f>فريدونشهر!E4+'شاهين شهر'!E4+اصفهان!E4+نطنز!E4+اران!E4+اردستان!E4+خوانسار!E4+چادگان!E4+'خميني شهر'!E4+خور!E4+شهرضا!E4+فريدن!E4+فلاورجان!E4+كاشان!E4+مباركه!E4+برخوار!E4+تيران!E4+سميرم!E4+نايين!E4+لنجان!E4+'نجف اباد'!E4+گلپايگان!E4+دهاقان!E4</f>
        <v>5</v>
      </c>
      <c r="F4" s="4">
        <f>فريدونشهر!F4+'شاهين شهر'!F4+اصفهان!F4+نطنز!F4+اران!F4+اردستان!F4+خوانسار!F4+چادگان!F4+'خميني شهر'!F4+خور!F4+شهرضا!F4+فريدن!F4+فلاورجان!F4+كاشان!F4+مباركه!F4+برخوار!F4+تيران!F4+سميرم!F4+نايين!F4+لنجان!F4+'نجف اباد'!F4+گلپايگان!F4+دهاقان!F4</f>
        <v>0</v>
      </c>
      <c r="G4" s="4">
        <f>فريدونشهر!G4+'شاهين شهر'!G4+اصفهان!G4+نطنز!G4+اران!G4+اردستان!G4+خوانسار!G4+چادگان!G4+'خميني شهر'!G4+خور!G4+شهرضا!G4+فريدن!G4+فلاورجان!G4+كاشان!G4+مباركه!G4+برخوار!G4+تيران!G4+سميرم!G4+نايين!G4+لنجان!G4+'نجف اباد'!G4+گلپايگان!G4+دهاقان!G4</f>
        <v>0</v>
      </c>
      <c r="H4" s="4">
        <f>فريدونشهر!H4+'شاهين شهر'!H4+اصفهان!H4+نطنز!H4+اران!H4+اردستان!H4+خوانسار!H4+چادگان!H4+'خميني شهر'!H4+خور!H4+شهرضا!H4+فريدن!H4+فلاورجان!H4+كاشان!H4+مباركه!H4+برخوار!H4+تيران!H4+سميرم!H4+نايين!H4+لنجان!H4+'نجف اباد'!H4+گلپايگان!H4+دهاقان!H4</f>
        <v>0</v>
      </c>
      <c r="I4" s="4">
        <f>فريدونشهر!I4+'شاهين شهر'!I4+اصفهان!I4+نطنز!I4+اران!I4+اردستان!I4+خوانسار!I4+چادگان!I4+'خميني شهر'!I4+خور!I4+شهرضا!I4+فريدن!I4+فلاورجان!I4+كاشان!I4+مباركه!I4+برخوار!I4+تيران!I4+سميرم!I4+نايين!I4+لنجان!I4+'نجف اباد'!I4+گلپايگان!I4+دهاقان!I4</f>
        <v>1</v>
      </c>
      <c r="J4" s="4">
        <f>فريدونشهر!J4+'شاهين شهر'!J4+اصفهان!J4+نطنز!J4+اران!J4+اردستان!J4+خوانسار!J4+چادگان!J4+'خميني شهر'!J4+خور!J4+شهرضا!J4+فريدن!J4+فلاورجان!J4+كاشان!J4+مباركه!J4+برخوار!J4+تيران!J4+سميرم!J4+نايين!J4+لنجان!J4+'نجف اباد'!J4+گلپايگان!J4+دهاقان!J4</f>
        <v>0</v>
      </c>
      <c r="K4" s="4">
        <f>فريدونشهر!K4+'شاهين شهر'!K4+اصفهان!K4+نطنز!K4+اران!K4+اردستان!K4+خوانسار!K4+چادگان!K4+'خميني شهر'!K4+خور!K4+شهرضا!K4+فريدن!K4+فلاورجان!K4+كاشان!K4+مباركه!K4+برخوار!K4+تيران!K4+سميرم!K4+نايين!K4+لنجان!K4+'نجف اباد'!K4+گلپايگان!K4+دهاقان!K4</f>
        <v>0</v>
      </c>
      <c r="L4" s="4">
        <f>فريدونشهر!L4+'شاهين شهر'!L4+اصفهان!L4+نطنز!L4+اران!L4+اردستان!L4+خوانسار!L4+چادگان!L4+'خميني شهر'!L4+خور!L4+شهرضا!L4+فريدن!L4+فلاورجان!L4+كاشان!L4+مباركه!L4+برخوار!L4+تيران!L4+سميرم!L4+نايين!L4+لنجان!L4+'نجف اباد'!L4+گلپايگان!L4+دهاقان!L4</f>
        <v>0</v>
      </c>
      <c r="M4" s="4">
        <f>فريدونشهر!M4+'شاهين شهر'!M4+اصفهان!M4+نطنز!M4+اران!M4+اردستان!M4+خوانسار!M4+چادگان!M4+'خميني شهر'!M4+خور!M4+شهرضا!M4+فريدن!M4+فلاورجان!M4+كاشان!M4+مباركه!M4+برخوار!M4+تيران!M4+سميرم!M4+نايين!M4+لنجان!M4+'نجف اباد'!M4+گلپايگان!M4+دهاقان!M4</f>
        <v>0</v>
      </c>
      <c r="N4" s="4">
        <f>فريدونشهر!N4+'شاهين شهر'!N4+اصفهان!N4+نطنز!N4+اران!N4+اردستان!N4+خوانسار!N4+چادگان!N4+'خميني شهر'!N4+خور!N4+شهرضا!N4+فريدن!N4+فلاورجان!N4+كاشان!N4+مباركه!N4+برخوار!N4+تيران!N4+سميرم!N4+نايين!N4+لنجان!N4+'نجف اباد'!N4+گلپايگان!N4+دهاقان!N4</f>
        <v>0</v>
      </c>
      <c r="O4" s="4"/>
      <c r="P4" s="4"/>
      <c r="Q4" s="4"/>
      <c r="R4" s="4"/>
      <c r="S4" s="4">
        <f>فريدونشهر!S4+'شاهين شهر'!S4+اصفهان!S4+نطنز!S4+اران!S4+اردستان!S4+خوانسار!S4+چادگان!S4+'خميني شهر'!S4+خور!S4+شهرضا!S4+فريدن!S4+فلاورجان!S4+كاشان!S4+مباركه!S4+برخوار!S4+تيران!S4+سميرم!S4+نايين!S4+لنجان!S4+'نجف اباد'!S4+گلپايگان!S4+دهاقان!S4</f>
        <v>1</v>
      </c>
      <c r="T4" s="4">
        <f>فريدونشهر!T4+'شاهين شهر'!T4+اصفهان!T4+نطنز!T4+اران!T4+اردستان!T4+خوانسار!T4+چادگان!T4+'خميني شهر'!T4+خور!T4+شهرضا!T4+فريدن!T4+فلاورجان!T4+كاشان!T4+مباركه!T4+برخوار!T4+تيران!T4+سميرم!T4+نايين!T4+لنجان!T4+'نجف اباد'!T4+گلپايگان!T4+دهاقان!T4</f>
        <v>5</v>
      </c>
      <c r="U4" s="4">
        <f>فريدونشهر!U4+'شاهين شهر'!U4+اصفهان!U4+نطنز!U4+اران!U4+اردستان!U4+خوانسار!U4+چادگان!U4+'خميني شهر'!U4+خور!U4+شهرضا!U4+فريدن!U4+فلاورجان!U4+كاشان!U4+مباركه!U4+برخوار!U4+تيران!U4+سميرم!U4+نايين!U4+لنجان!U4+'نجف اباد'!U4+گلپايگان!U4+دهاقان!U4</f>
        <v>8</v>
      </c>
      <c r="V4" s="4">
        <f aca="true" t="shared" si="0" ref="V4:V9">SUM(S4:U4)</f>
        <v>14</v>
      </c>
    </row>
    <row r="5" spans="1:22" ht="14.25">
      <c r="A5" s="3" t="s">
        <v>15</v>
      </c>
      <c r="B5" s="4">
        <f>فريدونشهر!B5+'شاهين شهر'!B5+اصفهان!B5+نطنز!B5+اران!B5+اردستان!B5+خوانسار!B5+چادگان!B5+'خميني شهر'!B5+خور!B5+شهرضا!B5+فريدن!B5+فلاورجان!B5+كاشان!B5+مباركه!B5+برخوار!B5+تيران!B5+سميرم!B5+نايين!B5+لنجان!B5+'نجف اباد'!B5+گلپايگان!B5+دهاقان!B5</f>
        <v>0</v>
      </c>
      <c r="C5" s="4">
        <f>فريدونشهر!C5+'شاهين شهر'!C5+اصفهان!C5+نطنز!C5+اران!C5+اردستان!C5+خوانسار!C5+چادگان!C5+'خميني شهر'!C5+خور!C5+شهرضا!C5+فريدن!C5+فلاورجان!C5+كاشان!C5+مباركه!C5+برخوار!C5+تيران!C5+سميرم!C5+نايين!C5+لنجان!C5+'نجف اباد'!C5+گلپايگان!C5+دهاقان!C5</f>
        <v>0</v>
      </c>
      <c r="D5" s="4">
        <f>فريدونشهر!D5+'شاهين شهر'!D5+اصفهان!D5+نطنز!D5+اران!D5+اردستان!D5+خوانسار!D5+چادگان!D5+'خميني شهر'!D5+خور!D5+شهرضا!D5+فريدن!D5+فلاورجان!D5+كاشان!D5+مباركه!D5+برخوار!D5+تيران!D5+سميرم!D5+نايين!D5+لنجان!D5+'نجف اباد'!D5+گلپايگان!D5+دهاقان!D5</f>
        <v>0</v>
      </c>
      <c r="E5" s="4">
        <f>فريدونشهر!E5+'شاهين شهر'!E5+اصفهان!E5+نطنز!E5+اران!E5+اردستان!E5+خوانسار!E5+چادگان!E5+'خميني شهر'!E5+خور!E5+شهرضا!E5+فريدن!E5+فلاورجان!E5+كاشان!E5+مباركه!E5+برخوار!E5+تيران!E5+سميرم!E5+نايين!E5+لنجان!E5+'نجف اباد'!E5+گلپايگان!E5+دهاقان!E5</f>
        <v>0</v>
      </c>
      <c r="F5" s="4">
        <f>فريدونشهر!F5+'شاهين شهر'!F5+اصفهان!F5+نطنز!F5+اران!F5+اردستان!F5+خوانسار!F5+چادگان!F5+'خميني شهر'!F5+خور!F5+شهرضا!F5+فريدن!F5+فلاورجان!F5+كاشان!F5+مباركه!F5+برخوار!F5+تيران!F5+سميرم!F5+نايين!F5+لنجان!F5+'نجف اباد'!F5+گلپايگان!F5+دهاقان!F5</f>
        <v>0</v>
      </c>
      <c r="G5" s="4">
        <f>فريدونشهر!G5+'شاهين شهر'!G5+اصفهان!G5+نطنز!G5+اران!G5+اردستان!G5+خوانسار!G5+چادگان!G5+'خميني شهر'!G5+خور!G5+شهرضا!G5+فريدن!G5+فلاورجان!G5+كاشان!G5+مباركه!G5+برخوار!G5+تيران!G5+سميرم!G5+نايين!G5+لنجان!G5+'نجف اباد'!G5+گلپايگان!G5+دهاقان!G5</f>
        <v>0</v>
      </c>
      <c r="H5" s="4">
        <f>فريدونشهر!H5+'شاهين شهر'!H5+اصفهان!H5+نطنز!H5+اران!H5+اردستان!H5+خوانسار!H5+چادگان!H5+'خميني شهر'!H5+خور!H5+شهرضا!H5+فريدن!H5+فلاورجان!H5+كاشان!H5+مباركه!H5+برخوار!H5+تيران!H5+سميرم!H5+نايين!H5+لنجان!H5+'نجف اباد'!H5+گلپايگان!H5+دهاقان!H5</f>
        <v>0</v>
      </c>
      <c r="I5" s="4">
        <f>فريدونشهر!I5+'شاهين شهر'!I5+اصفهان!I5+نطنز!I5+اران!I5+اردستان!I5+خوانسار!I5+چادگان!I5+'خميني شهر'!I5+خور!I5+شهرضا!I5+فريدن!I5+فلاورجان!I5+كاشان!I5+مباركه!I5+برخوار!I5+تيران!I5+سميرم!I5+نايين!I5+لنجان!I5+'نجف اباد'!I5+گلپايگان!I5+دهاقان!I5</f>
        <v>0</v>
      </c>
      <c r="J5" s="4">
        <f>فريدونشهر!J5+'شاهين شهر'!J5+اصفهان!J5+نطنز!J5+اران!J5+اردستان!J5+خوانسار!J5+چادگان!J5+'خميني شهر'!J5+خور!J5+شهرضا!J5+فريدن!J5+فلاورجان!J5+كاشان!J5+مباركه!J5+برخوار!J5+تيران!J5+سميرم!J5+نايين!J5+لنجان!J5+'نجف اباد'!J5+گلپايگان!J5+دهاقان!J5</f>
        <v>0</v>
      </c>
      <c r="K5" s="4">
        <f>فريدونشهر!K5+'شاهين شهر'!K5+اصفهان!K5+نطنز!K5+اران!K5+اردستان!K5+خوانسار!K5+چادگان!K5+'خميني شهر'!K5+خور!K5+شهرضا!K5+فريدن!K5+فلاورجان!K5+كاشان!K5+مباركه!K5+برخوار!K5+تيران!K5+سميرم!K5+نايين!K5+لنجان!K5+'نجف اباد'!K5+گلپايگان!K5+دهاقان!K5</f>
        <v>0</v>
      </c>
      <c r="L5" s="4">
        <f>فريدونشهر!L5+'شاهين شهر'!L5+اصفهان!L5+نطنز!L5+اران!L5+اردستان!L5+خوانسار!L5+چادگان!L5+'خميني شهر'!L5+خور!L5+شهرضا!L5+فريدن!L5+فلاورجان!L5+كاشان!L5+مباركه!L5+برخوار!L5+تيران!L5+سميرم!L5+نايين!L5+لنجان!L5+'نجف اباد'!L5+گلپايگان!L5+دهاقان!L5</f>
        <v>0</v>
      </c>
      <c r="M5" s="4">
        <f>فريدونشهر!M5+'شاهين شهر'!M5+اصفهان!M5+نطنز!M5+اران!M5+اردستان!M5+خوانسار!M5+چادگان!M5+'خميني شهر'!M5+خور!M5+شهرضا!M5+فريدن!M5+فلاورجان!M5+كاشان!M5+مباركه!M5+برخوار!M5+تيران!M5+سميرم!M5+نايين!M5+لنجان!M5+'نجف اباد'!M5+گلپايگان!M5+دهاقان!M5</f>
        <v>0</v>
      </c>
      <c r="N5" s="4">
        <f>فريدونشهر!N5+'شاهين شهر'!N5+اصفهان!N5+نطنز!N5+اران!N5+اردستان!N5+خوانسار!N5+چادگان!N5+'خميني شهر'!N5+خور!N5+شهرضا!N5+فريدن!N5+فلاورجان!N5+كاشان!N5+مباركه!N5+برخوار!N5+تيران!N5+سميرم!N5+نايين!N5+لنجان!N5+'نجف اباد'!N5+گلپايگان!N5+دهاقان!N5</f>
        <v>0</v>
      </c>
      <c r="O5" s="4"/>
      <c r="P5" s="4"/>
      <c r="Q5" s="4"/>
      <c r="R5" s="4"/>
      <c r="S5" s="4">
        <f>فريدونشهر!S5+'شاهين شهر'!S5+اصفهان!S5+نطنز!S5+اران!S5+اردستان!S5+خوانسار!S5+چادگان!S5+'خميني شهر'!S5+خور!S5+شهرضا!S5+فريدن!S5+فلاورجان!S5+كاشان!S5+مباركه!S5+برخوار!S5+تيران!S5+سميرم!S5+نايين!S5+لنجان!S5+'نجف اباد'!S5+گلپايگان!S5+دهاقان!S5</f>
        <v>0</v>
      </c>
      <c r="T5" s="4">
        <f>فريدونشهر!T5+'شاهين شهر'!T5+اصفهان!T5+نطنز!T5+اران!T5+اردستان!T5+خوانسار!T5+چادگان!T5+'خميني شهر'!T5+خور!T5+شهرضا!T5+فريدن!T5+فلاورجان!T5+كاشان!T5+مباركه!T5+برخوار!T5+تيران!T5+سميرم!T5+نايين!T5+لنجان!T5+'نجف اباد'!T5+گلپايگان!T5+دهاقان!T5</f>
        <v>0</v>
      </c>
      <c r="U5" s="4">
        <f>فريدونشهر!U5+'شاهين شهر'!U5+اصفهان!U5+نطنز!U5+اران!U5+اردستان!U5+خوانسار!U5+چادگان!U5+'خميني شهر'!U5+خور!U5+شهرضا!U5+فريدن!U5+فلاورجان!U5+كاشان!U5+مباركه!U5+برخوار!U5+تيران!U5+سميرم!U5+نايين!U5+لنجان!U5+'نجف اباد'!U5+گلپايگان!U5+دهاقان!U5</f>
        <v>0</v>
      </c>
      <c r="V5" s="4">
        <f t="shared" si="0"/>
        <v>0</v>
      </c>
    </row>
    <row r="6" spans="1:22" ht="14.25">
      <c r="A6" s="3" t="s">
        <v>16</v>
      </c>
      <c r="B6" s="4">
        <f>فريدونشهر!B6+'شاهين شهر'!B6+اصفهان!B6+نطنز!B6+اران!B6+اردستان!B6+خوانسار!B6+چادگان!B6+'خميني شهر'!B6+خور!B6+شهرضا!B6+فريدن!B6+فلاورجان!B6+كاشان!B6+مباركه!B6+برخوار!B6+تيران!B6+سميرم!B6+نايين!B6+لنجان!B6+'نجف اباد'!B6+گلپايگان!B6+دهاقان!B6</f>
        <v>16</v>
      </c>
      <c r="C6" s="4">
        <f>فريدونشهر!C6+'شاهين شهر'!C6+اصفهان!C6+نطنز!C6+اران!C6+اردستان!C6+خوانسار!C6+چادگان!C6+'خميني شهر'!C6+خور!C6+شهرضا!C6+فريدن!C6+فلاورجان!C6+كاشان!C6+مباركه!C6+برخوار!C6+تيران!C6+سميرم!C6+نايين!C6+لنجان!C6+'نجف اباد'!C6+گلپايگان!C6+دهاقان!C6</f>
        <v>67</v>
      </c>
      <c r="D6" s="4">
        <f>فريدونشهر!D6+'شاهين شهر'!D6+اصفهان!D6+نطنز!D6+اران!D6+اردستان!D6+خوانسار!D6+چادگان!D6+'خميني شهر'!D6+خور!D6+شهرضا!D6+فريدن!D6+فلاورجان!D6+كاشان!D6+مباركه!D6+برخوار!D6+تيران!D6+سميرم!D6+نايين!D6+لنجان!D6+'نجف اباد'!D6+گلپايگان!D6+دهاقان!D6</f>
        <v>6</v>
      </c>
      <c r="E6" s="4">
        <f>فريدونشهر!E6+'شاهين شهر'!E6+اصفهان!E6+نطنز!E6+اران!E6+اردستان!E6+خوانسار!E6+چادگان!E6+'خميني شهر'!E6+خور!E6+شهرضا!E6+فريدن!E6+فلاورجان!E6+كاشان!E6+مباركه!E6+برخوار!E6+تيران!E6+سميرم!E6+نايين!E6+لنجان!E6+'نجف اباد'!E6+گلپايگان!E6+دهاقان!E6</f>
        <v>0</v>
      </c>
      <c r="F6" s="4">
        <f>فريدونشهر!F6+'شاهين شهر'!F6+اصفهان!F6+نطنز!F6+اران!F6+اردستان!F6+خوانسار!F6+چادگان!F6+'خميني شهر'!F6+خور!F6+شهرضا!F6+فريدن!F6+فلاورجان!F6+كاشان!F6+مباركه!F6+برخوار!F6+تيران!F6+سميرم!F6+نايين!F6+لنجان!F6+'نجف اباد'!F6+گلپايگان!F6+دهاقان!F6</f>
        <v>0</v>
      </c>
      <c r="G6" s="4">
        <f>فريدونشهر!G6+'شاهين شهر'!G6+اصفهان!G6+نطنز!G6+اران!G6+اردستان!G6+خوانسار!G6+چادگان!G6+'خميني شهر'!G6+خور!G6+شهرضا!G6+فريدن!G6+فلاورجان!G6+كاشان!G6+مباركه!G6+برخوار!G6+تيران!G6+سميرم!G6+نايين!G6+لنجان!G6+'نجف اباد'!G6+گلپايگان!G6+دهاقان!G6</f>
        <v>0</v>
      </c>
      <c r="H6" s="4">
        <f>فريدونشهر!H6+'شاهين شهر'!H6+اصفهان!H6+نطنز!H6+اران!H6+اردستان!H6+خوانسار!H6+چادگان!H6+'خميني شهر'!H6+خور!H6+شهرضا!H6+فريدن!H6+فلاورجان!H6+كاشان!H6+مباركه!H6+برخوار!H6+تيران!H6+سميرم!H6+نايين!H6+لنجان!H6+'نجف اباد'!H6+گلپايگان!H6+دهاقان!H6</f>
        <v>2</v>
      </c>
      <c r="I6" s="4">
        <f>فريدونشهر!I6+'شاهين شهر'!I6+اصفهان!I6+نطنز!I6+اران!I6+اردستان!I6+خوانسار!I6+چادگان!I6+'خميني شهر'!I6+خور!I6+شهرضا!I6+فريدن!I6+فلاورجان!I6+كاشان!I6+مباركه!I6+برخوار!I6+تيران!I6+سميرم!I6+نايين!I6+لنجان!I6+'نجف اباد'!I6+گلپايگان!I6+دهاقان!I6</f>
        <v>0</v>
      </c>
      <c r="J6" s="4">
        <f>فريدونشهر!J6+'شاهين شهر'!J6+اصفهان!J6+نطنز!J6+اران!J6+اردستان!J6+خوانسار!J6+چادگان!J6+'خميني شهر'!J6+خور!J6+شهرضا!J6+فريدن!J6+فلاورجان!J6+كاشان!J6+مباركه!J6+برخوار!J6+تيران!J6+سميرم!J6+نايين!J6+لنجان!J6+'نجف اباد'!J6+گلپايگان!J6+دهاقان!J6</f>
        <v>1</v>
      </c>
      <c r="K6" s="4">
        <f>فريدونشهر!K6+'شاهين شهر'!K6+اصفهان!K6+نطنز!K6+اران!K6+اردستان!K6+خوانسار!K6+چادگان!K6+'خميني شهر'!K6+خور!K6+شهرضا!K6+فريدن!K6+فلاورجان!K6+كاشان!K6+مباركه!K6+برخوار!K6+تيران!K6+سميرم!K6+نايين!K6+لنجان!K6+'نجف اباد'!K6+گلپايگان!K6+دهاقان!K6</f>
        <v>0</v>
      </c>
      <c r="L6" s="4">
        <f>فريدونشهر!L6+'شاهين شهر'!L6+اصفهان!L6+نطنز!L6+اران!L6+اردستان!L6+خوانسار!L6+چادگان!L6+'خميني شهر'!L6+خور!L6+شهرضا!L6+فريدن!L6+فلاورجان!L6+كاشان!L6+مباركه!L6+برخوار!L6+تيران!L6+سميرم!L6+نايين!L6+لنجان!L6+'نجف اباد'!L6+گلپايگان!L6+دهاقان!L6</f>
        <v>0</v>
      </c>
      <c r="M6" s="4">
        <f>فريدونشهر!M6+'شاهين شهر'!M6+اصفهان!M6+نطنز!M6+اران!M6+اردستان!M6+خوانسار!M6+چادگان!M6+'خميني شهر'!M6+خور!M6+شهرضا!M6+فريدن!M6+فلاورجان!M6+كاشان!M6+مباركه!M6+برخوار!M6+تيران!M6+سميرم!M6+نايين!M6+لنجان!M6+'نجف اباد'!M6+گلپايگان!M6+دهاقان!M6</f>
        <v>0</v>
      </c>
      <c r="N6" s="4">
        <f>فريدونشهر!N6+'شاهين شهر'!N6+اصفهان!N6+نطنز!N6+اران!N6+اردستان!N6+خوانسار!N6+چادگان!N6+'خميني شهر'!N6+خور!N6+شهرضا!N6+فريدن!N6+فلاورجان!N6+كاشان!N6+مباركه!N6+برخوار!N6+تيران!N6+سميرم!N6+نايين!N6+لنجان!N6+'نجف اباد'!N6+گلپايگان!N6+دهاقان!N6</f>
        <v>0</v>
      </c>
      <c r="O6" s="4"/>
      <c r="P6" s="4"/>
      <c r="Q6" s="4"/>
      <c r="R6" s="4"/>
      <c r="S6" s="4">
        <f>فريدونشهر!S6+'شاهين شهر'!S6+اصفهان!S6+نطنز!S6+اران!S6+اردستان!S6+خوانسار!S6+چادگان!S6+'خميني شهر'!S6+خور!S6+شهرضا!S6+فريدن!S6+فلاورجان!S6+كاشان!S6+مباركه!S6+برخوار!S6+تيران!S6+سميرم!S6+نايين!S6+لنجان!S6+'نجف اباد'!S6+گلپايگان!S6+دهاقان!S6</f>
        <v>48</v>
      </c>
      <c r="T6" s="4">
        <f>فريدونشهر!T6+'شاهين شهر'!T6+اصفهان!T6+نطنز!T6+اران!T6+اردستان!T6+خوانسار!T6+چادگان!T6+'خميني شهر'!T6+خور!T6+شهرضا!T6+فريدن!T6+فلاورجان!T6+كاشان!T6+مباركه!T6+برخوار!T6+تيران!T6+سميرم!T6+نايين!T6+لنجان!T6+'نجف اباد'!T6+گلپايگان!T6+دهاقان!T6</f>
        <v>25</v>
      </c>
      <c r="U6" s="4">
        <f>فريدونشهر!U6+'شاهين شهر'!U6+اصفهان!U6+نطنز!U6+اران!U6+اردستان!U6+خوانسار!U6+چادگان!U6+'خميني شهر'!U6+خور!U6+شهرضا!U6+فريدن!U6+فلاورجان!U6+كاشان!U6+مباركه!U6+برخوار!U6+تيران!U6+سميرم!U6+نايين!U6+لنجان!U6+'نجف اباد'!U6+گلپايگان!U6+دهاقان!U6</f>
        <v>19</v>
      </c>
      <c r="V6" s="4">
        <f t="shared" si="0"/>
        <v>92</v>
      </c>
    </row>
    <row r="7" spans="1:22" ht="14.25">
      <c r="A7" s="3" t="s">
        <v>17</v>
      </c>
      <c r="B7" s="4">
        <f>فريدونشهر!B7+'شاهين شهر'!B7+اصفهان!B7+نطنز!B7+اران!B7+اردستان!B7+خوانسار!B7+چادگان!B7+'خميني شهر'!B7+خور!B7+شهرضا!B7+فريدن!B7+فلاورجان!B7+كاشان!B7+مباركه!B7+برخوار!B7+تيران!B7+سميرم!B7+نايين!B7+لنجان!B7+'نجف اباد'!B7+گلپايگان!B7+دهاقان!B7</f>
        <v>0</v>
      </c>
      <c r="C7" s="4">
        <f>فريدونشهر!C7+'شاهين شهر'!C7+اصفهان!C7+نطنز!C7+اران!C7+اردستان!C7+خوانسار!C7+چادگان!C7+'خميني شهر'!C7+خور!C7+شهرضا!C7+فريدن!C7+فلاورجان!C7+كاشان!C7+مباركه!C7+برخوار!C7+تيران!C7+سميرم!C7+نايين!C7+لنجان!C7+'نجف اباد'!C7+گلپايگان!C7+دهاقان!C7</f>
        <v>41</v>
      </c>
      <c r="D7" s="4">
        <f>فريدونشهر!D7+'شاهين شهر'!D7+اصفهان!D7+نطنز!D7+اران!D7+اردستان!D7+خوانسار!D7+چادگان!D7+'خميني شهر'!D7+خور!D7+شهرضا!D7+فريدن!D7+فلاورجان!D7+كاشان!D7+مباركه!D7+برخوار!D7+تيران!D7+سميرم!D7+نايين!D7+لنجان!D7+'نجف اباد'!D7+گلپايگان!D7+دهاقان!D7</f>
        <v>13</v>
      </c>
      <c r="E7" s="4">
        <f>فريدونشهر!E7+'شاهين شهر'!E7+اصفهان!E7+نطنز!E7+اران!E7+اردستان!E7+خوانسار!E7+چادگان!E7+'خميني شهر'!E7+خور!E7+شهرضا!E7+فريدن!E7+فلاورجان!E7+كاشان!E7+مباركه!E7+برخوار!E7+تيران!E7+سميرم!E7+نايين!E7+لنجان!E7+'نجف اباد'!E7+گلپايگان!E7+دهاقان!E7</f>
        <v>0</v>
      </c>
      <c r="F7" s="4">
        <f>فريدونشهر!F7+'شاهين شهر'!F7+اصفهان!F7+نطنز!F7+اران!F7+اردستان!F7+خوانسار!F7+چادگان!F7+'خميني شهر'!F7+خور!F7+شهرضا!F7+فريدن!F7+فلاورجان!F7+كاشان!F7+مباركه!F7+برخوار!F7+تيران!F7+سميرم!F7+نايين!F7+لنجان!F7+'نجف اباد'!F7+گلپايگان!F7+دهاقان!F7</f>
        <v>0</v>
      </c>
      <c r="G7" s="4">
        <f>فريدونشهر!G7+'شاهين شهر'!G7+اصفهان!G7+نطنز!G7+اران!G7+اردستان!G7+خوانسار!G7+چادگان!G7+'خميني شهر'!G7+خور!G7+شهرضا!G7+فريدن!G7+فلاورجان!G7+كاشان!G7+مباركه!G7+برخوار!G7+تيران!G7+سميرم!G7+نايين!G7+لنجان!G7+'نجف اباد'!G7+گلپايگان!G7+دهاقان!G7</f>
        <v>1</v>
      </c>
      <c r="H7" s="4">
        <f>فريدونشهر!H7+'شاهين شهر'!H7+اصفهان!H7+نطنز!H7+اران!H7+اردستان!H7+خوانسار!H7+چادگان!H7+'خميني شهر'!H7+خور!H7+شهرضا!H7+فريدن!H7+فلاورجان!H7+كاشان!H7+مباركه!H7+برخوار!H7+تيران!H7+سميرم!H7+نايين!H7+لنجان!H7+'نجف اباد'!H7+گلپايگان!H7+دهاقان!H7</f>
        <v>0</v>
      </c>
      <c r="I7" s="4">
        <f>فريدونشهر!I7+'شاهين شهر'!I7+اصفهان!I7+نطنز!I7+اران!I7+اردستان!I7+خوانسار!I7+چادگان!I7+'خميني شهر'!I7+خور!I7+شهرضا!I7+فريدن!I7+فلاورجان!I7+كاشان!I7+مباركه!I7+برخوار!I7+تيران!I7+سميرم!I7+نايين!I7+لنجان!I7+'نجف اباد'!I7+گلپايگان!I7+دهاقان!I7</f>
        <v>0</v>
      </c>
      <c r="J7" s="4">
        <f>فريدونشهر!J7+'شاهين شهر'!J7+اصفهان!J7+نطنز!J7+اران!J7+اردستان!J7+خوانسار!J7+چادگان!J7+'خميني شهر'!J7+خور!J7+شهرضا!J7+فريدن!J7+فلاورجان!J7+كاشان!J7+مباركه!J7+برخوار!J7+تيران!J7+سميرم!J7+نايين!J7+لنجان!J7+'نجف اباد'!J7+گلپايگان!J7+دهاقان!J7</f>
        <v>0</v>
      </c>
      <c r="K7" s="4">
        <f>فريدونشهر!K7+'شاهين شهر'!K7+اصفهان!K7+نطنز!K7+اران!K7+اردستان!K7+خوانسار!K7+چادگان!K7+'خميني شهر'!K7+خور!K7+شهرضا!K7+فريدن!K7+فلاورجان!K7+كاشان!K7+مباركه!K7+برخوار!K7+تيران!K7+سميرم!K7+نايين!K7+لنجان!K7+'نجف اباد'!K7+گلپايگان!K7+دهاقان!K7</f>
        <v>0</v>
      </c>
      <c r="L7" s="4">
        <f>فريدونشهر!L7+'شاهين شهر'!L7+اصفهان!L7+نطنز!L7+اران!L7+اردستان!L7+خوانسار!L7+چادگان!L7+'خميني شهر'!L7+خور!L7+شهرضا!L7+فريدن!L7+فلاورجان!L7+كاشان!L7+مباركه!L7+برخوار!L7+تيران!L7+سميرم!L7+نايين!L7+لنجان!L7+'نجف اباد'!L7+گلپايگان!L7+دهاقان!L7</f>
        <v>0</v>
      </c>
      <c r="M7" s="4">
        <f>فريدونشهر!M7+'شاهين شهر'!M7+اصفهان!M7+نطنز!M7+اران!M7+اردستان!M7+خوانسار!M7+چادگان!M7+'خميني شهر'!M7+خور!M7+شهرضا!M7+فريدن!M7+فلاورجان!M7+كاشان!M7+مباركه!M7+برخوار!M7+تيران!M7+سميرم!M7+نايين!M7+لنجان!M7+'نجف اباد'!M7+گلپايگان!M7+دهاقان!M7</f>
        <v>0</v>
      </c>
      <c r="N7" s="4">
        <f>فريدونشهر!N7+'شاهين شهر'!N7+اصفهان!N7+نطنز!N7+اران!N7+اردستان!N7+خوانسار!N7+چادگان!N7+'خميني شهر'!N7+خور!N7+شهرضا!N7+فريدن!N7+فلاورجان!N7+كاشان!N7+مباركه!N7+برخوار!N7+تيران!N7+سميرم!N7+نايين!N7+لنجان!N7+'نجف اباد'!N7+گلپايگان!N7+دهاقان!N7</f>
        <v>2</v>
      </c>
      <c r="O7" s="4"/>
      <c r="P7" s="4"/>
      <c r="Q7" s="4"/>
      <c r="R7" s="4"/>
      <c r="S7" s="4">
        <f>فريدونشهر!S7+'شاهين شهر'!S7+اصفهان!S7+نطنز!S7+اران!S7+اردستان!S7+خوانسار!S7+چادگان!S7+'خميني شهر'!S7+خور!S7+شهرضا!S7+فريدن!S7+فلاورجان!S7+كاشان!S7+مباركه!S7+برخوار!S7+تيران!S7+سميرم!S7+نايين!S7+لنجان!S7+'نجف اباد'!S7+گلپايگان!S7+دهاقان!S7</f>
        <v>33</v>
      </c>
      <c r="T7" s="4">
        <f>فريدونشهر!T7+'شاهين شهر'!T7+اصفهان!T7+نطنز!T7+اران!T7+اردستان!T7+خوانسار!T7+چادگان!T7+'خميني شهر'!T7+خور!T7+شهرضا!T7+فريدن!T7+فلاورجان!T7+كاشان!T7+مباركه!T7+برخوار!T7+تيران!T7+سميرم!T7+نايين!T7+لنجان!T7+'نجف اباد'!T7+گلپايگان!T7+دهاقان!T7</f>
        <v>14</v>
      </c>
      <c r="U7" s="4">
        <f>فريدونشهر!U7+'شاهين شهر'!U7+اصفهان!U7+نطنز!U7+اران!U7+اردستان!U7+خوانسار!U7+چادگان!U7+'خميني شهر'!U7+خور!U7+شهرضا!U7+فريدن!U7+فلاورجان!U7+كاشان!U7+مباركه!U7+برخوار!U7+تيران!U7+سميرم!U7+نايين!U7+لنجان!U7+'نجف اباد'!U7+گلپايگان!U7+دهاقان!U7</f>
        <v>10</v>
      </c>
      <c r="V7" s="4">
        <f t="shared" si="0"/>
        <v>57</v>
      </c>
    </row>
    <row r="8" spans="1:22" ht="14.25">
      <c r="A8" s="3" t="s">
        <v>18</v>
      </c>
      <c r="B8" s="4">
        <f>فريدونشهر!B8+'شاهين شهر'!B8+اصفهان!B8+نطنز!B8+اران!B8+اردستان!B8+خوانسار!B8+چادگان!B8+'خميني شهر'!B8+خور!B8+شهرضا!B8+فريدن!B8+فلاورجان!B8+كاشان!B8+مباركه!B8+برخوار!B8+تيران!B8+سميرم!B8+نايين!B8+لنجان!B8+'نجف اباد'!B8+گلپايگان!B8+دهاقان!B8</f>
        <v>0</v>
      </c>
      <c r="C8" s="4">
        <f>فريدونشهر!C8+'شاهين شهر'!C8+اصفهان!C8+نطنز!C8+اران!C8+اردستان!C8+خوانسار!C8+چادگان!C8+'خميني شهر'!C8+خور!C8+شهرضا!C8+فريدن!C8+فلاورجان!C8+كاشان!C8+مباركه!C8+برخوار!C8+تيران!C8+سميرم!C8+نايين!C8+لنجان!C8+'نجف اباد'!C8+گلپايگان!C8+دهاقان!C8</f>
        <v>2</v>
      </c>
      <c r="D8" s="4">
        <f>فريدونشهر!D8+'شاهين شهر'!D8+اصفهان!D8+نطنز!D8+اران!D8+اردستان!D8+خوانسار!D8+چادگان!D8+'خميني شهر'!D8+خور!D8+شهرضا!D8+فريدن!D8+فلاورجان!D8+كاشان!D8+مباركه!D8+برخوار!D8+تيران!D8+سميرم!D8+نايين!D8+لنجان!D8+'نجف اباد'!D8+گلپايگان!D8+دهاقان!D8</f>
        <v>0</v>
      </c>
      <c r="E8" s="4">
        <f>فريدونشهر!E8+'شاهين شهر'!E8+اصفهان!E8+نطنز!E8+اران!E8+اردستان!E8+خوانسار!E8+چادگان!E8+'خميني شهر'!E8+خور!E8+شهرضا!E8+فريدن!E8+فلاورجان!E8+كاشان!E8+مباركه!E8+برخوار!E8+تيران!E8+سميرم!E8+نايين!E8+لنجان!E8+'نجف اباد'!E8+گلپايگان!E8+دهاقان!E8</f>
        <v>0</v>
      </c>
      <c r="F8" s="4">
        <f>فريدونشهر!F8+'شاهين شهر'!F8+اصفهان!F8+نطنز!F8+اران!F8+اردستان!F8+خوانسار!F8+چادگان!F8+'خميني شهر'!F8+خور!F8+شهرضا!F8+فريدن!F8+فلاورجان!F8+كاشان!F8+مباركه!F8+برخوار!F8+تيران!F8+سميرم!F8+نايين!F8+لنجان!F8+'نجف اباد'!F8+گلپايگان!F8+دهاقان!F8</f>
        <v>27</v>
      </c>
      <c r="G8" s="4">
        <f>فريدونشهر!G8+'شاهين شهر'!G8+اصفهان!G8+نطنز!G8+اران!G8+اردستان!G8+خوانسار!G8+چادگان!G8+'خميني شهر'!G8+خور!G8+شهرضا!G8+فريدن!G8+فلاورجان!G8+كاشان!G8+مباركه!G8+برخوار!G8+تيران!G8+سميرم!G8+نايين!G8+لنجان!G8+'نجف اباد'!G8+گلپايگان!G8+دهاقان!G8</f>
        <v>0</v>
      </c>
      <c r="H8" s="4">
        <f>فريدونشهر!H8+'شاهين شهر'!H8+اصفهان!H8+نطنز!H8+اران!H8+اردستان!H8+خوانسار!H8+چادگان!H8+'خميني شهر'!H8+خور!H8+شهرضا!H8+فريدن!H8+فلاورجان!H8+كاشان!H8+مباركه!H8+برخوار!H8+تيران!H8+سميرم!H8+نايين!H8+لنجان!H8+'نجف اباد'!H8+گلپايگان!H8+دهاقان!H8</f>
        <v>7</v>
      </c>
      <c r="I8" s="4">
        <f>فريدونشهر!I8+'شاهين شهر'!I8+اصفهان!I8+نطنز!I8+اران!I8+اردستان!I8+خوانسار!I8+چادگان!I8+'خميني شهر'!I8+خور!I8+شهرضا!I8+فريدن!I8+فلاورجان!I8+كاشان!I8+مباركه!I8+برخوار!I8+تيران!I8+سميرم!I8+نايين!I8+لنجان!I8+'نجف اباد'!I8+گلپايگان!I8+دهاقان!I8</f>
        <v>0</v>
      </c>
      <c r="J8" s="4">
        <f>فريدونشهر!J8+'شاهين شهر'!J8+اصفهان!J8+نطنز!J8+اران!J8+اردستان!J8+خوانسار!J8+چادگان!J8+'خميني شهر'!J8+خور!J8+شهرضا!J8+فريدن!J8+فلاورجان!J8+كاشان!J8+مباركه!J8+برخوار!J8+تيران!J8+سميرم!J8+نايين!J8+لنجان!J8+'نجف اباد'!J8+گلپايگان!J8+دهاقان!J8</f>
        <v>0</v>
      </c>
      <c r="K8" s="4">
        <f>فريدونشهر!K8+'شاهين شهر'!K8+اصفهان!K8+نطنز!K8+اران!K8+اردستان!K8+خوانسار!K8+چادگان!K8+'خميني شهر'!K8+خور!K8+شهرضا!K8+فريدن!K8+فلاورجان!K8+كاشان!K8+مباركه!K8+برخوار!K8+تيران!K8+سميرم!K8+نايين!K8+لنجان!K8+'نجف اباد'!K8+گلپايگان!K8+دهاقان!K8</f>
        <v>0</v>
      </c>
      <c r="L8" s="4">
        <f>فريدونشهر!L8+'شاهين شهر'!L8+اصفهان!L8+نطنز!L8+اران!L8+اردستان!L8+خوانسار!L8+چادگان!L8+'خميني شهر'!L8+خور!L8+شهرضا!L8+فريدن!L8+فلاورجان!L8+كاشان!L8+مباركه!L8+برخوار!L8+تيران!L8+سميرم!L8+نايين!L8+لنجان!L8+'نجف اباد'!L8+گلپايگان!L8+دهاقان!L8</f>
        <v>2</v>
      </c>
      <c r="M8" s="4">
        <f>فريدونشهر!M8+'شاهين شهر'!M8+اصفهان!M8+نطنز!M8+اران!M8+اردستان!M8+خوانسار!M8+چادگان!M8+'خميني شهر'!M8+خور!M8+شهرضا!M8+فريدن!M8+فلاورجان!M8+كاشان!M8+مباركه!M8+برخوار!M8+تيران!M8+سميرم!M8+نايين!M8+لنجان!M8+'نجف اباد'!M8+گلپايگان!M8+دهاقان!M8</f>
        <v>0</v>
      </c>
      <c r="N8" s="4">
        <f>فريدونشهر!N8+'شاهين شهر'!N8+اصفهان!N8+نطنز!N8+اران!N8+اردستان!N8+خوانسار!N8+چادگان!N8+'خميني شهر'!N8+خور!N8+شهرضا!N8+فريدن!N8+فلاورجان!N8+كاشان!N8+مباركه!N8+برخوار!N8+تيران!N8+سميرم!N8+نايين!N8+لنجان!N8+'نجف اباد'!N8+گلپايگان!N8+دهاقان!N8</f>
        <v>0</v>
      </c>
      <c r="O8" s="4"/>
      <c r="P8" s="4"/>
      <c r="Q8" s="4"/>
      <c r="R8" s="4"/>
      <c r="S8" s="4">
        <f>فريدونشهر!S8+'شاهين شهر'!S8+اصفهان!S8+نطنز!S8+اران!S8+اردستان!S8+خوانسار!S8+چادگان!S8+'خميني شهر'!S8+خور!S8+شهرضا!S8+فريدن!S8+فلاورجان!S8+كاشان!S8+مباركه!S8+برخوار!S8+تيران!S8+سميرم!S8+نايين!S8+لنجان!S8+'نجف اباد'!S8+گلپايگان!S8+دهاقان!S8</f>
        <v>38</v>
      </c>
      <c r="T8" s="4">
        <f>فريدونشهر!T8+'شاهين شهر'!T8+اصفهان!T8+نطنز!T8+اران!T8+اردستان!T8+خوانسار!T8+چادگان!T8+'خميني شهر'!T8+خور!T8+شهرضا!T8+فريدن!T8+فلاورجان!T8+كاشان!T8+مباركه!T8+برخوار!T8+تيران!T8+سميرم!T8+نايين!T8+لنجان!T8+'نجف اباد'!T8+گلپايگان!T8+دهاقان!T8</f>
        <v>0</v>
      </c>
      <c r="U8" s="4">
        <f>فريدونشهر!U8+'شاهين شهر'!U8+اصفهان!U8+نطنز!U8+اران!U8+اردستان!U8+خوانسار!U8+چادگان!U8+'خميني شهر'!U8+خور!U8+شهرضا!U8+فريدن!U8+فلاورجان!U8+كاشان!U8+مباركه!U8+برخوار!U8+تيران!U8+سميرم!U8+نايين!U8+لنجان!U8+'نجف اباد'!U8+گلپايگان!U8+دهاقان!U8</f>
        <v>0</v>
      </c>
      <c r="V8" s="4">
        <f t="shared" si="0"/>
        <v>38</v>
      </c>
    </row>
    <row r="9" spans="1:22" ht="14.25">
      <c r="A9" s="3" t="s">
        <v>19</v>
      </c>
      <c r="B9" s="4">
        <f>فريدونشهر!B9+'شاهين شهر'!B9+اصفهان!B9+نطنز!B9+اران!B9+اردستان!B9+خوانسار!B9+چادگان!B9+'خميني شهر'!B9+خور!B9+شهرضا!B9+فريدن!B9+فلاورجان!B9+كاشان!B9+مباركه!B9+برخوار!B9+تيران!B9+سميرم!B9+نايين!B9+لنجان!B9+'نجف اباد'!B9+گلپايگان!B9+دهاقان!B9</f>
        <v>0</v>
      </c>
      <c r="C9" s="4">
        <f>فريدونشهر!C9+'شاهين شهر'!C9+اصفهان!C9+نطنز!C9+اران!C9+اردستان!C9+خوانسار!C9+چادگان!C9+'خميني شهر'!C9+خور!C9+شهرضا!C9+فريدن!C9+فلاورجان!C9+كاشان!C9+مباركه!C9+برخوار!C9+تيران!C9+سميرم!C9+نايين!C9+لنجان!C9+'نجف اباد'!C9+گلپايگان!C9+دهاقان!C9</f>
        <v>0</v>
      </c>
      <c r="D9" s="4">
        <f>فريدونشهر!D9+'شاهين شهر'!D9+اصفهان!D9+نطنز!D9+اران!D9+اردستان!D9+خوانسار!D9+چادگان!D9+'خميني شهر'!D9+خور!D9+شهرضا!D9+فريدن!D9+فلاورجان!D9+كاشان!D9+مباركه!D9+برخوار!D9+تيران!D9+سميرم!D9+نايين!D9+لنجان!D9+'نجف اباد'!D9+گلپايگان!D9+دهاقان!D9</f>
        <v>4</v>
      </c>
      <c r="E9" s="4">
        <f>فريدونشهر!E9+'شاهين شهر'!E9+اصفهان!E9+نطنز!E9+اران!E9+اردستان!E9+خوانسار!E9+چادگان!E9+'خميني شهر'!E9+خور!E9+شهرضا!E9+فريدن!E9+فلاورجان!E9+كاشان!E9+مباركه!E9+برخوار!E9+تيران!E9+سميرم!E9+نايين!E9+لنجان!E9+'نجف اباد'!E9+گلپايگان!E9+دهاقان!E9</f>
        <v>0</v>
      </c>
      <c r="F9" s="4">
        <f>فريدونشهر!F9+'شاهين شهر'!F9+اصفهان!F9+نطنز!F9+اران!F9+اردستان!F9+خوانسار!F9+چادگان!F9+'خميني شهر'!F9+خور!F9+شهرضا!F9+فريدن!F9+فلاورجان!F9+كاشان!F9+مباركه!F9+برخوار!F9+تيران!F9+سميرم!F9+نايين!F9+لنجان!F9+'نجف اباد'!F9+گلپايگان!F9+دهاقان!F9</f>
        <v>2</v>
      </c>
      <c r="G9" s="4">
        <f>فريدونشهر!G9+'شاهين شهر'!G9+اصفهان!G9+نطنز!G9+اران!G9+اردستان!G9+خوانسار!G9+چادگان!G9+'خميني شهر'!G9+خور!G9+شهرضا!G9+فريدن!G9+فلاورجان!G9+كاشان!G9+مباركه!G9+برخوار!G9+تيران!G9+سميرم!G9+نايين!G9+لنجان!G9+'نجف اباد'!G9+گلپايگان!G9+دهاقان!G9</f>
        <v>0</v>
      </c>
      <c r="H9" s="4">
        <f>فريدونشهر!H9+'شاهين شهر'!H9+اصفهان!H9+نطنز!H9+اران!H9+اردستان!H9+خوانسار!H9+چادگان!H9+'خميني شهر'!H9+خور!H9+شهرضا!H9+فريدن!H9+فلاورجان!H9+كاشان!H9+مباركه!H9+برخوار!H9+تيران!H9+سميرم!H9+نايين!H9+لنجان!H9+'نجف اباد'!H9+گلپايگان!H9+دهاقان!H9</f>
        <v>0</v>
      </c>
      <c r="I9" s="4">
        <f>فريدونشهر!I9+'شاهين شهر'!I9+اصفهان!I9+نطنز!I9+اران!I9+اردستان!I9+خوانسار!I9+چادگان!I9+'خميني شهر'!I9+خور!I9+شهرضا!I9+فريدن!I9+فلاورجان!I9+كاشان!I9+مباركه!I9+برخوار!I9+تيران!I9+سميرم!I9+نايين!I9+لنجان!I9+'نجف اباد'!I9+گلپايگان!I9+دهاقان!I9</f>
        <v>0</v>
      </c>
      <c r="J9" s="4">
        <f>فريدونشهر!J9+'شاهين شهر'!J9+اصفهان!J9+نطنز!J9+اران!J9+اردستان!J9+خوانسار!J9+چادگان!J9+'خميني شهر'!J9+خور!J9+شهرضا!J9+فريدن!J9+فلاورجان!J9+كاشان!J9+مباركه!J9+برخوار!J9+تيران!J9+سميرم!J9+نايين!J9+لنجان!J9+'نجف اباد'!J9+گلپايگان!J9+دهاقان!J9</f>
        <v>0</v>
      </c>
      <c r="K9" s="4">
        <f>فريدونشهر!K9+'شاهين شهر'!K9+اصفهان!K9+نطنز!K9+اران!K9+اردستان!K9+خوانسار!K9+چادگان!K9+'خميني شهر'!K9+خور!K9+شهرضا!K9+فريدن!K9+فلاورجان!K9+كاشان!K9+مباركه!K9+برخوار!K9+تيران!K9+سميرم!K9+نايين!K9+لنجان!K9+'نجف اباد'!K9+گلپايگان!K9+دهاقان!K9</f>
        <v>4</v>
      </c>
      <c r="L9" s="4">
        <f>فريدونشهر!L9+'شاهين شهر'!L9+اصفهان!L9+نطنز!L9+اران!L9+اردستان!L9+خوانسار!L9+چادگان!L9+'خميني شهر'!L9+خور!L9+شهرضا!L9+فريدن!L9+فلاورجان!L9+كاشان!L9+مباركه!L9+برخوار!L9+تيران!L9+سميرم!L9+نايين!L9+لنجان!L9+'نجف اباد'!L9+گلپايگان!L9+دهاقان!L9</f>
        <v>0</v>
      </c>
      <c r="M9" s="4">
        <f>فريدونشهر!M9+'شاهين شهر'!M9+اصفهان!M9+نطنز!M9+اران!M9+اردستان!M9+خوانسار!M9+چادگان!M9+'خميني شهر'!M9+خور!M9+شهرضا!M9+فريدن!M9+فلاورجان!M9+كاشان!M9+مباركه!M9+برخوار!M9+تيران!M9+سميرم!M9+نايين!M9+لنجان!M9+'نجف اباد'!M9+گلپايگان!M9+دهاقان!M9</f>
        <v>1</v>
      </c>
      <c r="N9" s="4">
        <f>فريدونشهر!N9+'شاهين شهر'!N9+اصفهان!N9+نطنز!N9+اران!N9+اردستان!N9+خوانسار!N9+چادگان!N9+'خميني شهر'!N9+خور!N9+شهرضا!N9+فريدن!N9+فلاورجان!N9+كاشان!N9+مباركه!N9+برخوار!N9+تيران!N9+سميرم!N9+نايين!N9+لنجان!N9+'نجف اباد'!N9+گلپايگان!N9+دهاقان!N9</f>
        <v>0</v>
      </c>
      <c r="O9" s="4"/>
      <c r="P9" s="4"/>
      <c r="Q9" s="4"/>
      <c r="R9" s="4"/>
      <c r="S9" s="4">
        <f>فريدونشهر!S9+'شاهين شهر'!S9+اصفهان!S9+نطنز!S9+اران!S9+اردستان!S9+خوانسار!S9+چادگان!S9+'خميني شهر'!S9+خور!S9+شهرضا!S9+فريدن!S9+فلاورجان!S9+كاشان!S9+مباركه!S9+برخوار!S9+تيران!S9+سميرم!S9+نايين!S9+لنجان!S9+'نجف اباد'!S9+گلپايگان!S9+دهاقان!S9</f>
        <v>7</v>
      </c>
      <c r="T9" s="4">
        <f>فريدونشهر!T9+'شاهين شهر'!T9+اصفهان!T9+نطنز!T9+اران!T9+اردستان!T9+خوانسار!T9+چادگان!T9+'خميني شهر'!T9+خور!T9+شهرضا!T9+فريدن!T9+فلاورجان!T9+كاشان!T9+مباركه!T9+برخوار!T9+تيران!T9+سميرم!T9+نايين!T9+لنجان!T9+'نجف اباد'!T9+گلپايگان!T9+دهاقان!T9</f>
        <v>4</v>
      </c>
      <c r="U9" s="4">
        <f>فريدونشهر!U9+'شاهين شهر'!U9+اصفهان!U9+نطنز!U9+اران!U9+اردستان!U9+خوانسار!U9+چادگان!U9+'خميني شهر'!U9+خور!U9+شهرضا!U9+فريدن!U9+فلاورجان!U9+كاشان!U9+مباركه!U9+برخوار!U9+تيران!U9+سميرم!U9+نايين!U9+لنجان!U9+'نجف اباد'!U9+گلپايگان!U9+دهاقان!U9</f>
        <v>0</v>
      </c>
      <c r="V9" s="4">
        <f t="shared" si="0"/>
        <v>11</v>
      </c>
    </row>
    <row r="10" spans="1:22" ht="14.25">
      <c r="A10" s="2" t="s">
        <v>14</v>
      </c>
      <c r="B10" s="4">
        <f>فريدونشهر!B10+'شاهين شهر'!B10+اصفهان!B10+نطنز!B10+اران!B10+اردستان!B10+خوانسار!B10+چادگان!B10+'خميني شهر'!B10+خور!B10+شهرضا!B10+فريدن!B10+فلاورجان!B10+كاشان!B10+مباركه!B10+برخوار!B10+تيران!B10+سميرم!B10+نايين!B10+لنجان!B10+'نجف اباد'!B10+گلپايگان!B10+دهاقان!B10</f>
        <v>0</v>
      </c>
      <c r="C10" s="4">
        <f>فريدونشهر!C10+'شاهين شهر'!C10+اصفهان!C10+نطنز!C10+اران!C10+اردستان!C10+خوانسار!C10+چادگان!C10+'خميني شهر'!C10+خور!C10+شهرضا!C10+فريدن!C10+فلاورجان!C10+كاشان!C10+مباركه!C10+برخوار!C10+تيران!C10+سميرم!C10+نايين!C10+لنجان!C10+'نجف اباد'!C10+گلپايگان!C10+دهاقان!C10</f>
        <v>0</v>
      </c>
      <c r="D10" s="4">
        <f>فريدونشهر!D10+'شاهين شهر'!D10+اصفهان!D10+نطنز!D10+اران!D10+اردستان!D10+خوانسار!D10+چادگان!D10+'خميني شهر'!D10+خور!D10+شهرضا!D10+فريدن!D10+فلاورجان!D10+كاشان!D10+مباركه!D10+برخوار!D10+تيران!D10+سميرم!D10+نايين!D10+لنجان!D10+'نجف اباد'!D10+گلپايگان!D10+دهاقان!D10</f>
        <v>0</v>
      </c>
      <c r="E10" s="4">
        <f>فريدونشهر!E10+'شاهين شهر'!E10+اصفهان!E10+نطنز!E10+اران!E10+اردستان!E10+خوانسار!E10+چادگان!E10+'خميني شهر'!E10+خور!E10+شهرضا!E10+فريدن!E10+فلاورجان!E10+كاشان!E10+مباركه!E10+برخوار!E10+تيران!E10+سميرم!E10+نايين!E10+لنجان!E10+'نجف اباد'!E10+گلپايگان!E10+دهاقان!E10</f>
        <v>0</v>
      </c>
      <c r="F10" s="4">
        <f>فريدونشهر!F10+'شاهين شهر'!F10+اصفهان!F10+نطنز!F10+اران!F10+اردستان!F10+خوانسار!F10+چادگان!F10+'خميني شهر'!F10+خور!F10+شهرضا!F10+فريدن!F10+فلاورجان!F10+كاشان!F10+مباركه!F10+برخوار!F10+تيران!F10+سميرم!F10+نايين!F10+لنجان!F10+'نجف اباد'!F10+گلپايگان!F10+دهاقان!F10</f>
        <v>0</v>
      </c>
      <c r="G10" s="4">
        <f>فريدونشهر!G10+'شاهين شهر'!G10+اصفهان!G10+نطنز!G10+اران!G10+اردستان!G10+خوانسار!G10+چادگان!G10+'خميني شهر'!G10+خور!G10+شهرضا!G10+فريدن!G10+فلاورجان!G10+كاشان!G10+مباركه!G10+برخوار!G10+تيران!G10+سميرم!G10+نايين!G10+لنجان!G10+'نجف اباد'!G10+گلپايگان!G10+دهاقان!G10</f>
        <v>0</v>
      </c>
      <c r="H10" s="4">
        <f>فريدونشهر!H10+'شاهين شهر'!H10+اصفهان!H10+نطنز!H10+اران!H10+اردستان!H10+خوانسار!H10+چادگان!H10+'خميني شهر'!H10+خور!H10+شهرضا!H10+فريدن!H10+فلاورجان!H10+كاشان!H10+مباركه!H10+برخوار!H10+تيران!H10+سميرم!H10+نايين!H10+لنجان!H10+'نجف اباد'!H10+گلپايگان!H10+دهاقان!H10</f>
        <v>0</v>
      </c>
      <c r="I10" s="4">
        <f>فريدونشهر!I10+'شاهين شهر'!I10+اصفهان!I10+نطنز!I10+اران!I10+اردستان!I10+خوانسار!I10+چادگان!I10+'خميني شهر'!I10+خور!I10+شهرضا!I10+فريدن!I10+فلاورجان!I10+كاشان!I10+مباركه!I10+برخوار!I10+تيران!I10+سميرم!I10+نايين!I10+لنجان!I10+'نجف اباد'!I10+گلپايگان!I10+دهاقان!I10</f>
        <v>0</v>
      </c>
      <c r="J10" s="4">
        <f>فريدونشهر!J10+'شاهين شهر'!J10+اصفهان!J10+نطنز!J10+اران!J10+اردستان!J10+خوانسار!J10+چادگان!J10+'خميني شهر'!J10+خور!J10+شهرضا!J10+فريدن!J10+فلاورجان!J10+كاشان!J10+مباركه!J10+برخوار!J10+تيران!J10+سميرم!J10+نايين!J10+لنجان!J10+'نجف اباد'!J10+گلپايگان!J10+دهاقان!J10</f>
        <v>0</v>
      </c>
      <c r="K10" s="4">
        <f>فريدونشهر!K10+'شاهين شهر'!K10+اصفهان!K10+نطنز!K10+اران!K10+اردستان!K10+خوانسار!K10+چادگان!K10+'خميني شهر'!K10+خور!K10+شهرضا!K10+فريدن!K10+فلاورجان!K10+كاشان!K10+مباركه!K10+برخوار!K10+تيران!K10+سميرم!K10+نايين!K10+لنجان!K10+'نجف اباد'!K10+گلپايگان!K10+دهاقان!K10</f>
        <v>0</v>
      </c>
      <c r="L10" s="4">
        <f>فريدونشهر!L10+'شاهين شهر'!L10+اصفهان!L10+نطنز!L10+اران!L10+اردستان!L10+خوانسار!L10+چادگان!L10+'خميني شهر'!L10+خور!L10+شهرضا!L10+فريدن!L10+فلاورجان!L10+كاشان!L10+مباركه!L10+برخوار!L10+تيران!L10+سميرم!L10+نايين!L10+لنجان!L10+'نجف اباد'!L10+گلپايگان!L10+دهاقان!L10</f>
        <v>0</v>
      </c>
      <c r="M10" s="4">
        <f>فريدونشهر!M10+'شاهين شهر'!M10+اصفهان!M10+نطنز!M10+اران!M10+اردستان!M10+خوانسار!M10+چادگان!M10+'خميني شهر'!M10+خور!M10+شهرضا!M10+فريدن!M10+فلاورجان!M10+كاشان!M10+مباركه!M10+برخوار!M10+تيران!M10+سميرم!M10+نايين!M10+لنجان!M10+'نجف اباد'!M10+گلپايگان!M10+دهاقان!M10</f>
        <v>0</v>
      </c>
      <c r="N10" s="4">
        <f>فريدونشهر!N10+'شاهين شهر'!N10+اصفهان!N10+نطنز!N10+اران!N10+اردستان!N10+خوانسار!N10+چادگان!N10+'خميني شهر'!N10+خور!N10+شهرضا!N10+فريدن!N10+فلاورجان!N10+كاشان!N10+مباركه!N10+برخوار!N10+تيران!N10+سميرم!N10+نايين!N10+لنجان!N10+'نجف اباد'!N10+گلپايگان!N10+دهاقان!N10</f>
        <v>0</v>
      </c>
      <c r="O10" s="4"/>
      <c r="P10" s="4"/>
      <c r="Q10" s="4"/>
      <c r="R10" s="4"/>
      <c r="S10" s="4">
        <f>فريدونشهر!S10+'شاهين شهر'!S10+اصفهان!S10+نطنز!S10+اران!S10+اردستان!S10+خوانسار!S10+چادگان!S10+'خميني شهر'!S10+خور!S10+شهرضا!S10+فريدن!S10+فلاورجان!S10+كاشان!S10+مباركه!S10+برخوار!S10+تيران!S10+سميرم!S10+نايين!S10+لنجان!S10+'نجف اباد'!S10+گلپايگان!S10+دهاقان!S10</f>
        <v>0</v>
      </c>
      <c r="T10" s="4">
        <f>فريدونشهر!T10+'شاهين شهر'!T10+اصفهان!T10+نطنز!T10+اران!T10+اردستان!T10+خوانسار!T10+چادگان!T10+'خميني شهر'!T10+خور!T10+شهرضا!T10+فريدن!T10+فلاورجان!T10+كاشان!T10+مباركه!T10+برخوار!T10+تيران!T10+سميرم!T10+نايين!T10+لنجان!T10+'نجف اباد'!T10+گلپايگان!T10+دهاقان!T10</f>
        <v>0</v>
      </c>
      <c r="U10" s="4">
        <f>فريدونشهر!U10+'شاهين شهر'!U10+اصفهان!U10+نطنز!U10+اران!U10+اردستان!U10+خوانسار!U10+چادگان!U10+'خميني شهر'!U10+خور!U10+شهرضا!U10+فريدن!U10+فلاورجان!U10+كاشان!U10+مباركه!U10+برخوار!U10+تيران!U10+سميرم!U10+نايين!U10+لنجان!U10+'نجف اباد'!U10+گلپايگان!U10+دهاقان!U10</f>
        <v>0</v>
      </c>
      <c r="V10" s="4">
        <f>SUM(V4:V9)</f>
        <v>212</v>
      </c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6"/>
      <c r="L12" s="6"/>
      <c r="M12" s="6"/>
      <c r="N12" s="6"/>
      <c r="O12" s="44" t="s">
        <v>21</v>
      </c>
      <c r="P12" s="35"/>
      <c r="Q12" s="35"/>
      <c r="R12" s="36"/>
      <c r="S12" s="7" t="s">
        <v>20</v>
      </c>
      <c r="T12" s="5"/>
      <c r="U12" s="5"/>
      <c r="V12" s="5"/>
    </row>
    <row r="13" spans="1:22" ht="28.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57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7" t="s">
        <v>35</v>
      </c>
      <c r="S13" s="7"/>
      <c r="T13" s="5"/>
      <c r="U13" s="5"/>
      <c r="V13" s="5"/>
    </row>
    <row r="14" spans="1:22" ht="14.25">
      <c r="A14" s="7" t="s">
        <v>37</v>
      </c>
      <c r="B14" s="4">
        <f>فريدونشهر!B14+'شاهين شهر'!B14+اصفهان!B14+نطنز!B14+اران!B14+اردستان!B14+خوانسار!B14+چادگان!B14+'خميني شهر'!B14+خور!B14+شهرضا!B14+فريدن!B14+فلاورجان!B14+كاشان!B14+مباركه!B14+برخوار!B14+تيران!B14+سميرم!B14+نايين!B14+لنجان!B14+'نجف اباد'!B14+گلپايگان!B14+دهاقان!B14</f>
        <v>1</v>
      </c>
      <c r="C14" s="4">
        <f>فريدونشهر!C14+'شاهين شهر'!C14+اصفهان!C14+نطنز!C14+اران!C14+اردستان!C14+خوانسار!C14+چادگان!C14+'خميني شهر'!C14+خور!C14+شهرضا!C14+فريدن!C14+فلاورجان!C14+كاشان!C14+مباركه!C14+برخوار!C14+تيران!C14+سميرم!C14+نايين!C14+لنجان!C14+'نجف اباد'!C14+گلپايگان!C14+دهاقان!C14</f>
        <v>0</v>
      </c>
      <c r="D14" s="4">
        <f>فريدونشهر!D14+'شاهين شهر'!D14+اصفهان!D14+نطنز!D14+اران!D14+اردستان!D14+خوانسار!D14+چادگان!D14+'خميني شهر'!D14+خور!D14+شهرضا!D14+فريدن!D14+فلاورجان!D14+كاشان!D14+مباركه!D14+برخوار!D14+تيران!D14+سميرم!D14+نايين!D14+لنجان!D14+'نجف اباد'!D14+گلپايگان!D14+دهاقان!D14</f>
        <v>0</v>
      </c>
      <c r="E14" s="4">
        <f>فريدونشهر!E14+'شاهين شهر'!E14+اصفهان!E14+نطنز!E14+اران!E14+اردستان!E14+خوانسار!E14+چادگان!E14+'خميني شهر'!E14+خور!E14+شهرضا!E14+فريدن!E14+فلاورجان!E14+كاشان!E14+مباركه!E14+برخوار!E14+تيران!E14+سميرم!E14+نايين!E14+لنجان!E14+'نجف اباد'!E14+گلپايگان!E14+دهاقان!E14</f>
        <v>0</v>
      </c>
      <c r="F14" s="4">
        <f>فريدونشهر!F14+'شاهين شهر'!F14+اصفهان!F14+نطنز!F14+اران!F14+اردستان!F14+خوانسار!F14+چادگان!F14+'خميني شهر'!F14+خور!F14+شهرضا!F14+فريدن!F14+فلاورجان!F14+كاشان!F14+مباركه!F14+برخوار!F14+تيران!F14+سميرم!F14+نايين!F14+لنجان!F14+'نجف اباد'!F14+گلپايگان!F14+دهاقان!F14</f>
        <v>0</v>
      </c>
      <c r="G14" s="4">
        <f>فريدونشهر!G14+'شاهين شهر'!G14+اصفهان!G14+نطنز!G14+اران!G14+اردستان!G14+خوانسار!G14+چادگان!G14+'خميني شهر'!G14+خور!G14+شهرضا!G14+فريدن!G14+فلاورجان!G14+كاشان!G14+مباركه!G14+برخوار!G14+تيران!G14+سميرم!G14+نايين!G14+لنجان!G14+'نجف اباد'!G14+گلپايگان!G14+دهاقان!G14</f>
        <v>0</v>
      </c>
      <c r="H14" s="4">
        <f>فريدونشهر!H14+'شاهين شهر'!H14+اصفهان!H14+نطنز!H14+اران!H14+اردستان!H14+خوانسار!H14+چادگان!H14+'خميني شهر'!H14+خور!H14+شهرضا!H14+فريدن!H14+فلاورجان!H14+كاشان!H14+مباركه!H14+برخوار!H14+تيران!H14+سميرم!H14+نايين!H14+لنجان!H14+'نجف اباد'!H14+گلپايگان!H14+دهاقان!H14</f>
        <v>0</v>
      </c>
      <c r="I14" s="4">
        <f>فريدونشهر!I14+'شاهين شهر'!I14+اصفهان!I14+نطنز!I14+اران!I14+اردستان!I14+خوانسار!I14+چادگان!I14+'خميني شهر'!I14+خور!I14+شهرضا!I14+فريدن!I14+فلاورجان!I14+كاشان!I14+مباركه!I14+برخوار!I14+تيران!I14+سميرم!I14+نايين!I14+لنجان!I14+'نجف اباد'!I14+گلپايگان!I14+دهاقان!I14</f>
        <v>0</v>
      </c>
      <c r="J14" s="4">
        <f>فريدونشهر!J14+'شاهين شهر'!J14+اصفهان!J14+نطنز!J14+اران!J14+اردستان!J14+خوانسار!J14+چادگان!J14+'خميني شهر'!J14+خور!J14+شهرضا!J14+فريدن!J14+فلاورجان!J14+كاشان!J14+مباركه!J14+برخوار!J14+تيران!J14+سميرم!J14+نايين!J14+لنجان!J14+'نجف اباد'!J14+گلپايگان!J14+دهاقان!J14</f>
        <v>0</v>
      </c>
      <c r="K14" s="4">
        <f>فريدونشهر!K14+'شاهين شهر'!K14+اصفهان!K14+نطنز!K14+اران!K14+اردستان!K14+خوانسار!K14+چادگان!K14+'خميني شهر'!K14+خور!K14+شهرضا!K14+فريدن!K14+فلاورجان!K14+كاشان!K14+مباركه!K14+برخوار!K14+تيران!K14+سميرم!K14+نايين!K14+لنجان!K14+'نجف اباد'!K14+گلپايگان!K14+دهاقان!K14</f>
        <v>0</v>
      </c>
      <c r="L14" s="4">
        <f>فريدونشهر!L14+'شاهين شهر'!L14+اصفهان!L14+نطنز!L14+اران!L14+اردستان!L14+خوانسار!L14+چادگان!L14+'خميني شهر'!L14+خور!L14+شهرضا!L14+فريدن!L14+فلاورجان!L14+كاشان!L14+مباركه!L14+برخوار!L14+تيران!L14+سميرم!L14+نايين!L14+لنجان!L14+'نجف اباد'!L14+گلپايگان!L14+دهاقان!L14</f>
        <v>0</v>
      </c>
      <c r="M14" s="4">
        <f>فريدونشهر!M14+'شاهين شهر'!M14+اصفهان!M14+نطنز!M14+اران!M14+اردستان!M14+خوانسار!M14+چادگان!M14+'خميني شهر'!M14+خور!M14+شهرضا!M14+فريدن!M14+فلاورجان!M14+كاشان!M14+مباركه!M14+برخوار!M14+تيران!M14+سميرم!M14+نايين!M14+لنجان!M14+'نجف اباد'!M14+گلپايگان!M14+دهاقان!M14</f>
        <v>0</v>
      </c>
      <c r="N14" s="4">
        <f>فريدونشهر!N14+'شاهين شهر'!N14+اصفهان!N14+نطنز!N14+اران!N14+اردستان!N14+خوانسار!N14+چادگان!N14+'خميني شهر'!N14+خور!N14+شهرضا!N14+فريدن!N14+فلاورجان!N14+كاشان!N14+مباركه!N14+برخوار!N14+تيران!N14+سميرم!N14+نايين!N14+لنجان!N14+'نجف اباد'!N14+گلپايگان!N14+دهاقان!N14</f>
        <v>0</v>
      </c>
      <c r="O14" s="4">
        <f>فريدونشهر!O14+'شاهين شهر'!O14+اصفهان!O14+نطنز!O14+اران!O14+اردستان!O14+خوانسار!O14+چادگان!O14+'خميني شهر'!O14+خور!O14+شهرضا!O14+فريدن!O14+فلاورجان!O14+كاشان!O14+مباركه!O14+برخوار!O14+تيران!O14+سميرم!O14+نايين!O14+لنجان!O14+'نجف اباد'!O14+گلپايگان!O14+دهاقان!O14</f>
        <v>0</v>
      </c>
      <c r="P14" s="4">
        <f>فريدونشهر!P14+'شاهين شهر'!P14+اصفهان!P14+نطنز!P14+اران!P14+اردستان!P14+خوانسار!P14+چادگان!P14+'خميني شهر'!P14+خور!P14+شهرضا!P14+فريدن!P14+فلاورجان!P14+كاشان!P14+مباركه!P14+برخوار!P14+تيران!P14+سميرم!P14+نايين!P14+لنجان!P14+'نجف اباد'!P14+گلپايگان!P14+دهاقان!P14</f>
        <v>0</v>
      </c>
      <c r="Q14" s="4">
        <f>فريدونشهر!Q14+'شاهين شهر'!Q14+اصفهان!Q14+نطنز!Q14+اران!Q14+اردستان!Q14+خوانسار!Q14+چادگان!Q14+'خميني شهر'!Q14+خور!Q14+شهرضا!Q14+فريدن!Q14+فلاورجان!Q14+كاشان!Q14+مباركه!Q14+برخوار!Q14+تيران!Q14+سميرم!Q14+نايين!Q14+لنجان!Q14+'نجف اباد'!Q14+گلپايگان!Q14+دهاقان!Q14</f>
        <v>1</v>
      </c>
      <c r="R14" s="4">
        <f>فريدونشهر!R14+'شاهين شهر'!R14+اصفهان!R14+نطنز!R14+اران!R14+اردستان!R14+خوانسار!R14+چادگان!R14+'خميني شهر'!R14+خور!R14+شهرضا!R14+فريدن!R14+فلاورجان!R14+كاشان!R14+مباركه!R14+برخوار!R14+تيران!R14+سميرم!R14+نايين!R14+لنجان!R14+'نجف اباد'!R14+گلپايگان!R14+دهاقان!R14</f>
        <v>0</v>
      </c>
      <c r="S14" s="4">
        <f>SUM(O14:R14)</f>
        <v>1</v>
      </c>
      <c r="T14" s="5"/>
      <c r="U14" s="5"/>
      <c r="V14" s="5"/>
    </row>
    <row r="15" spans="1:22" ht="14.25">
      <c r="A15" s="7" t="s">
        <v>38</v>
      </c>
      <c r="B15" s="4">
        <f>فريدونشهر!B15+'شاهين شهر'!B15+اصفهان!B15+نطنز!B15+اران!B15+اردستان!B15+خوانسار!B15+چادگان!B15+'خميني شهر'!B15+خور!B15+شهرضا!B15+فريدن!B15+فلاورجان!B15+كاشان!B15+مباركه!B15+برخوار!B15+تيران!B15+سميرم!B15+نايين!B15+لنجان!B15+'نجف اباد'!B15+گلپايگان!B15+دهاقان!B15</f>
        <v>12</v>
      </c>
      <c r="C15" s="4">
        <f>فريدونشهر!C15+'شاهين شهر'!C15+اصفهان!C15+نطنز!C15+اران!C15+اردستان!C15+خوانسار!C15+چادگان!C15+'خميني شهر'!C15+خور!C15+شهرضا!C15+فريدن!C15+فلاورجان!C15+كاشان!C15+مباركه!C15+برخوار!C15+تيران!C15+سميرم!C15+نايين!C15+لنجان!C15+'نجف اباد'!C15+گلپايگان!C15+دهاقان!C15</f>
        <v>0</v>
      </c>
      <c r="D15" s="4">
        <f>فريدونشهر!D15+'شاهين شهر'!D15+اصفهان!D15+نطنز!D15+اران!D15+اردستان!D15+خوانسار!D15+چادگان!D15+'خميني شهر'!D15+خور!D15+شهرضا!D15+فريدن!D15+فلاورجان!D15+كاشان!D15+مباركه!D15+برخوار!D15+تيران!D15+سميرم!D15+نايين!D15+لنجان!D15+'نجف اباد'!D15+گلپايگان!D15+دهاقان!D15</f>
        <v>0</v>
      </c>
      <c r="E15" s="4">
        <f>فريدونشهر!E15+'شاهين شهر'!E15+اصفهان!E15+نطنز!E15+اران!E15+اردستان!E15+خوانسار!E15+چادگان!E15+'خميني شهر'!E15+خور!E15+شهرضا!E15+فريدن!E15+فلاورجان!E15+كاشان!E15+مباركه!E15+برخوار!E15+تيران!E15+سميرم!E15+نايين!E15+لنجان!E15+'نجف اباد'!E15+گلپايگان!E15+دهاقان!E15</f>
        <v>0</v>
      </c>
      <c r="F15" s="4">
        <f>فريدونشهر!F15+'شاهين شهر'!F15+اصفهان!F15+نطنز!F15+اران!F15+اردستان!F15+خوانسار!F15+چادگان!F15+'خميني شهر'!F15+خور!F15+شهرضا!F15+فريدن!F15+فلاورجان!F15+كاشان!F15+مباركه!F15+برخوار!F15+تيران!F15+سميرم!F15+نايين!F15+لنجان!F15+'نجف اباد'!F15+گلپايگان!F15+دهاقان!F15</f>
        <v>0</v>
      </c>
      <c r="G15" s="4">
        <f>فريدونشهر!G15+'شاهين شهر'!G15+اصفهان!G15+نطنز!G15+اران!G15+اردستان!G15+خوانسار!G15+چادگان!G15+'خميني شهر'!G15+خور!G15+شهرضا!G15+فريدن!G15+فلاورجان!G15+كاشان!G15+مباركه!G15+برخوار!G15+تيران!G15+سميرم!G15+نايين!G15+لنجان!G15+'نجف اباد'!G15+گلپايگان!G15+دهاقان!G15</f>
        <v>0</v>
      </c>
      <c r="H15" s="4">
        <f>فريدونشهر!H15+'شاهين شهر'!H15+اصفهان!H15+نطنز!H15+اران!H15+اردستان!H15+خوانسار!H15+چادگان!H15+'خميني شهر'!H15+خور!H15+شهرضا!H15+فريدن!H15+فلاورجان!H15+كاشان!H15+مباركه!H15+برخوار!H15+تيران!H15+سميرم!H15+نايين!H15+لنجان!H15+'نجف اباد'!H15+گلپايگان!H15+دهاقان!H15</f>
        <v>0</v>
      </c>
      <c r="I15" s="4">
        <f>فريدونشهر!I15+'شاهين شهر'!I15+اصفهان!I15+نطنز!I15+اران!I15+اردستان!I15+خوانسار!I15+چادگان!I15+'خميني شهر'!I15+خور!I15+شهرضا!I15+فريدن!I15+فلاورجان!I15+كاشان!I15+مباركه!I15+برخوار!I15+تيران!I15+سميرم!I15+نايين!I15+لنجان!I15+'نجف اباد'!I15+گلپايگان!I15+دهاقان!I15</f>
        <v>0</v>
      </c>
      <c r="J15" s="4">
        <f>فريدونشهر!J15+'شاهين شهر'!J15+اصفهان!J15+نطنز!J15+اران!J15+اردستان!J15+خوانسار!J15+چادگان!J15+'خميني شهر'!J15+خور!J15+شهرضا!J15+فريدن!J15+فلاورجان!J15+كاشان!J15+مباركه!J15+برخوار!J15+تيران!J15+سميرم!J15+نايين!J15+لنجان!J15+'نجف اباد'!J15+گلپايگان!J15+دهاقان!J15</f>
        <v>0</v>
      </c>
      <c r="K15" s="4">
        <f>فريدونشهر!K15+'شاهين شهر'!K15+اصفهان!K15+نطنز!K15+اران!K15+اردستان!K15+خوانسار!K15+چادگان!K15+'خميني شهر'!K15+خور!K15+شهرضا!K15+فريدن!K15+فلاورجان!K15+كاشان!K15+مباركه!K15+برخوار!K15+تيران!K15+سميرم!K15+نايين!K15+لنجان!K15+'نجف اباد'!K15+گلپايگان!K15+دهاقان!K15</f>
        <v>0</v>
      </c>
      <c r="L15" s="4">
        <f>فريدونشهر!L15+'شاهين شهر'!L15+اصفهان!L15+نطنز!L15+اران!L15+اردستان!L15+خوانسار!L15+چادگان!L15+'خميني شهر'!L15+خور!L15+شهرضا!L15+فريدن!L15+فلاورجان!L15+كاشان!L15+مباركه!L15+برخوار!L15+تيران!L15+سميرم!L15+نايين!L15+لنجان!L15+'نجف اباد'!L15+گلپايگان!L15+دهاقان!L15</f>
        <v>0</v>
      </c>
      <c r="M15" s="4">
        <f>فريدونشهر!M15+'شاهين شهر'!M15+اصفهان!M15+نطنز!M15+اران!M15+اردستان!M15+خوانسار!M15+چادگان!M15+'خميني شهر'!M15+خور!M15+شهرضا!M15+فريدن!M15+فلاورجان!M15+كاشان!M15+مباركه!M15+برخوار!M15+تيران!M15+سميرم!M15+نايين!M15+لنجان!M15+'نجف اباد'!M15+گلپايگان!M15+دهاقان!M15</f>
        <v>0</v>
      </c>
      <c r="N15" s="4">
        <f>فريدونشهر!N15+'شاهين شهر'!N15+اصفهان!N15+نطنز!N15+اران!N15+اردستان!N15+خوانسار!N15+چادگان!N15+'خميني شهر'!N15+خور!N15+شهرضا!N15+فريدن!N15+فلاورجان!N15+كاشان!N15+مباركه!N15+برخوار!N15+تيران!N15+سميرم!N15+نايين!N15+لنجان!N15+'نجف اباد'!N15+گلپايگان!N15+دهاقان!N15</f>
        <v>0</v>
      </c>
      <c r="O15" s="4">
        <f>فريدونشهر!O15+'شاهين شهر'!O15+اصفهان!O15+نطنز!O15+اران!O15+اردستان!O15+خوانسار!O15+چادگان!O15+'خميني شهر'!O15+خور!O15+شهرضا!O15+فريدن!O15+فلاورجان!O15+كاشان!O15+مباركه!O15+برخوار!O15+تيران!O15+سميرم!O15+نايين!O15+لنجان!O15+'نجف اباد'!O15+گلپايگان!O15+دهاقان!O15</f>
        <v>8</v>
      </c>
      <c r="P15" s="4">
        <f>فريدونشهر!P15+'شاهين شهر'!P15+اصفهان!P15+نطنز!P15+اران!P15+اردستان!P15+خوانسار!P15+چادگان!P15+'خميني شهر'!P15+خور!P15+شهرضا!P15+فريدن!P15+فلاورجان!P15+كاشان!P15+مباركه!P15+برخوار!P15+تيران!P15+سميرم!P15+نايين!P15+لنجان!P15+'نجف اباد'!P15+گلپايگان!P15+دهاقان!P15</f>
        <v>2</v>
      </c>
      <c r="Q15" s="4">
        <f>فريدونشهر!Q15+'شاهين شهر'!Q15+اصفهان!Q15+نطنز!Q15+اران!Q15+اردستان!Q15+خوانسار!Q15+چادگان!Q15+'خميني شهر'!Q15+خور!Q15+شهرضا!Q15+فريدن!Q15+فلاورجان!Q15+كاشان!Q15+مباركه!Q15+برخوار!Q15+تيران!Q15+سميرم!Q15+نايين!Q15+لنجان!Q15+'نجف اباد'!Q15+گلپايگان!Q15+دهاقان!Q15</f>
        <v>2</v>
      </c>
      <c r="R15" s="4">
        <f>فريدونشهر!R15+'شاهين شهر'!R15+اصفهان!R15+نطنز!R15+اران!R15+اردستان!R15+خوانسار!R15+چادگان!R15+'خميني شهر'!R15+خور!R15+شهرضا!R15+فريدن!R15+فلاورجان!R15+كاشان!R15+مباركه!R15+برخوار!R15+تيران!R15+سميرم!R15+نايين!R15+لنجان!R15+'نجف اباد'!R15+گلپايگان!R15+دهاقان!R15</f>
        <v>0</v>
      </c>
      <c r="S15" s="4">
        <f>SUM(O15:R15)</f>
        <v>12</v>
      </c>
      <c r="T15" s="5"/>
      <c r="U15" s="5"/>
      <c r="V15" s="5"/>
    </row>
    <row r="16" spans="1:22" ht="14.25">
      <c r="A16" s="7" t="s">
        <v>39</v>
      </c>
      <c r="B16" s="4">
        <f>فريدونشهر!B16+'شاهين شهر'!B16+اصفهان!B16+نطنز!B16+اران!B16+اردستان!B16+خوانسار!B16+چادگان!B16+'خميني شهر'!B16+خور!B16+شهرضا!B16+فريدن!B16+فلاورجان!B16+كاشان!B16+مباركه!B16+برخوار!B16+تيران!B16+سميرم!B16+نايين!B16+لنجان!B16+'نجف اباد'!B16+گلپايگان!B16+دهاقان!B16</f>
        <v>0</v>
      </c>
      <c r="C16" s="4">
        <f>فريدونشهر!C16+'شاهين شهر'!C16+اصفهان!C16+نطنز!C16+اران!C16+اردستان!C16+خوانسار!C16+چادگان!C16+'خميني شهر'!C16+خور!C16+شهرضا!C16+فريدن!C16+فلاورجان!C16+كاشان!C16+مباركه!C16+برخوار!C16+تيران!C16+سميرم!C16+نايين!C16+لنجان!C16+'نجف اباد'!C16+گلپايگان!C16+دهاقان!C16</f>
        <v>0</v>
      </c>
      <c r="D16" s="4">
        <f>فريدونشهر!D16+'شاهين شهر'!D16+اصفهان!D16+نطنز!D16+اران!D16+اردستان!D16+خوانسار!D16+چادگان!D16+'خميني شهر'!D16+خور!D16+شهرضا!D16+فريدن!D16+فلاورجان!D16+كاشان!D16+مباركه!D16+برخوار!D16+تيران!D16+سميرم!D16+نايين!D16+لنجان!D16+'نجف اباد'!D16+گلپايگان!D16+دهاقان!D16</f>
        <v>2</v>
      </c>
      <c r="E16" s="4">
        <f>فريدونشهر!E16+'شاهين شهر'!E16+اصفهان!E16+نطنز!E16+اران!E16+اردستان!E16+خوانسار!E16+چادگان!E16+'خميني شهر'!E16+خور!E16+شهرضا!E16+فريدن!E16+فلاورجان!E16+كاشان!E16+مباركه!E16+برخوار!E16+تيران!E16+سميرم!E16+نايين!E16+لنجان!E16+'نجف اباد'!E16+گلپايگان!E16+دهاقان!E16</f>
        <v>0</v>
      </c>
      <c r="F16" s="4">
        <f>فريدونشهر!F16+'شاهين شهر'!F16+اصفهان!F16+نطنز!F16+اران!F16+اردستان!F16+خوانسار!F16+چادگان!F16+'خميني شهر'!F16+خور!F16+شهرضا!F16+فريدن!F16+فلاورجان!F16+كاشان!F16+مباركه!F16+برخوار!F16+تيران!F16+سميرم!F16+نايين!F16+لنجان!F16+'نجف اباد'!F16+گلپايگان!F16+دهاقان!F16</f>
        <v>0</v>
      </c>
      <c r="G16" s="4">
        <f>فريدونشهر!G16+'شاهين شهر'!G16+اصفهان!G16+نطنز!G16+اران!G16+اردستان!G16+خوانسار!G16+چادگان!G16+'خميني شهر'!G16+خور!G16+شهرضا!G16+فريدن!G16+فلاورجان!G16+كاشان!G16+مباركه!G16+برخوار!G16+تيران!G16+سميرم!G16+نايين!G16+لنجان!G16+'نجف اباد'!G16+گلپايگان!G16+دهاقان!G16</f>
        <v>0</v>
      </c>
      <c r="H16" s="4">
        <f>فريدونشهر!H16+'شاهين شهر'!H16+اصفهان!H16+نطنز!H16+اران!H16+اردستان!H16+خوانسار!H16+چادگان!H16+'خميني شهر'!H16+خور!H16+شهرضا!H16+فريدن!H16+فلاورجان!H16+كاشان!H16+مباركه!H16+برخوار!H16+تيران!H16+سميرم!H16+نايين!H16+لنجان!H16+'نجف اباد'!H16+گلپايگان!H16+دهاقان!H16</f>
        <v>0</v>
      </c>
      <c r="I16" s="4">
        <f>فريدونشهر!I16+'شاهين شهر'!I16+اصفهان!I16+نطنز!I16+اران!I16+اردستان!I16+خوانسار!I16+چادگان!I16+'خميني شهر'!I16+خور!I16+شهرضا!I16+فريدن!I16+فلاورجان!I16+كاشان!I16+مباركه!I16+برخوار!I16+تيران!I16+سميرم!I16+نايين!I16+لنجان!I16+'نجف اباد'!I16+گلپايگان!I16+دهاقان!I16</f>
        <v>0</v>
      </c>
      <c r="J16" s="4">
        <f>فريدونشهر!J16+'شاهين شهر'!J16+اصفهان!J16+نطنز!J16+اران!J16+اردستان!J16+خوانسار!J16+چادگان!J16+'خميني شهر'!J16+خور!J16+شهرضا!J16+فريدن!J16+فلاورجان!J16+كاشان!J16+مباركه!J16+برخوار!J16+تيران!J16+سميرم!J16+نايين!J16+لنجان!J16+'نجف اباد'!J16+گلپايگان!J16+دهاقان!J16</f>
        <v>0</v>
      </c>
      <c r="K16" s="4">
        <f>فريدونشهر!K16+'شاهين شهر'!K16+اصفهان!K16+نطنز!K16+اران!K16+اردستان!K16+خوانسار!K16+چادگان!K16+'خميني شهر'!K16+خور!K16+شهرضا!K16+فريدن!K16+فلاورجان!K16+كاشان!K16+مباركه!K16+برخوار!K16+تيران!K16+سميرم!K16+نايين!K16+لنجان!K16+'نجف اباد'!K16+گلپايگان!K16+دهاقان!K16</f>
        <v>0</v>
      </c>
      <c r="L16" s="4">
        <f>فريدونشهر!L16+'شاهين شهر'!L16+اصفهان!L16+نطنز!L16+اران!L16+اردستان!L16+خوانسار!L16+چادگان!L16+'خميني شهر'!L16+خور!L16+شهرضا!L16+فريدن!L16+فلاورجان!L16+كاشان!L16+مباركه!L16+برخوار!L16+تيران!L16+سميرم!L16+نايين!L16+لنجان!L16+'نجف اباد'!L16+گلپايگان!L16+دهاقان!L16</f>
        <v>0</v>
      </c>
      <c r="M16" s="4">
        <f>فريدونشهر!M16+'شاهين شهر'!M16+اصفهان!M16+نطنز!M16+اران!M16+اردستان!M16+خوانسار!M16+چادگان!M16+'خميني شهر'!M16+خور!M16+شهرضا!M16+فريدن!M16+فلاورجان!M16+كاشان!M16+مباركه!M16+برخوار!M16+تيران!M16+سميرم!M16+نايين!M16+لنجان!M16+'نجف اباد'!M16+گلپايگان!M16+دهاقان!M16</f>
        <v>0</v>
      </c>
      <c r="N16" s="4">
        <f>فريدونشهر!N16+'شاهين شهر'!N16+اصفهان!N16+نطنز!N16+اران!N16+اردستان!N16+خوانسار!N16+چادگان!N16+'خميني شهر'!N16+خور!N16+شهرضا!N16+فريدن!N16+فلاورجان!N16+كاشان!N16+مباركه!N16+برخوار!N16+تيران!N16+سميرم!N16+نايين!N16+لنجان!N16+'نجف اباد'!N16+گلپايگان!N16+دهاقان!N16</f>
        <v>0</v>
      </c>
      <c r="O16" s="4">
        <f>فريدونشهر!O16+'شاهين شهر'!O16+اصفهان!O16+نطنز!O16+اران!O16+اردستان!O16+خوانسار!O16+چادگان!O16+'خميني شهر'!O16+خور!O16+شهرضا!O16+فريدن!O16+فلاورجان!O16+كاشان!O16+مباركه!O16+برخوار!O16+تيران!O16+سميرم!O16+نايين!O16+لنجان!O16+'نجف اباد'!O16+گلپايگان!O16+دهاقان!O16</f>
        <v>2</v>
      </c>
      <c r="P16" s="4">
        <f>فريدونشهر!P16+'شاهين شهر'!P16+اصفهان!P16+نطنز!P16+اران!P16+اردستان!P16+خوانسار!P16+چادگان!P16+'خميني شهر'!P16+خور!P16+شهرضا!P16+فريدن!P16+فلاورجان!P16+كاشان!P16+مباركه!P16+برخوار!P16+تيران!P16+سميرم!P16+نايين!P16+لنجان!P16+'نجف اباد'!P16+گلپايگان!P16+دهاقان!P16</f>
        <v>0</v>
      </c>
      <c r="Q16" s="4">
        <f>فريدونشهر!Q16+'شاهين شهر'!Q16+اصفهان!Q16+نطنز!Q16+اران!Q16+اردستان!Q16+خوانسار!Q16+چادگان!Q16+'خميني شهر'!Q16+خور!Q16+شهرضا!Q16+فريدن!Q16+فلاورجان!Q16+كاشان!Q16+مباركه!Q16+برخوار!Q16+تيران!Q16+سميرم!Q16+نايين!Q16+لنجان!Q16+'نجف اباد'!Q16+گلپايگان!Q16+دهاقان!Q16</f>
        <v>0</v>
      </c>
      <c r="R16" s="4">
        <f>فريدونشهر!R16+'شاهين شهر'!R16+اصفهان!R16+نطنز!R16+اران!R16+اردستان!R16+خوانسار!R16+چادگان!R16+'خميني شهر'!R16+خور!R16+شهرضا!R16+فريدن!R16+فلاورجان!R16+كاشان!R16+مباركه!R16+برخوار!R16+تيران!R16+سميرم!R16+نايين!R16+لنجان!R16+'نجف اباد'!R16+گلپايگان!R16+دهاقان!R16</f>
        <v>0</v>
      </c>
      <c r="S16" s="4">
        <f>SUM(O16:R16)</f>
        <v>2</v>
      </c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12"/>
      <c r="L17" s="12"/>
      <c r="M17" s="12"/>
      <c r="N17" s="12"/>
      <c r="O17" s="5"/>
      <c r="P17" s="5"/>
      <c r="Q17" s="5"/>
      <c r="R17" s="5"/>
      <c r="S17" s="5"/>
      <c r="T17" s="5"/>
      <c r="U17" s="5"/>
      <c r="V17" s="5"/>
    </row>
    <row r="18" spans="1:22" ht="28.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14"/>
      <c r="L18" s="14"/>
      <c r="M18" s="14"/>
      <c r="N18" s="14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4">
        <f>فريدونشهر!B19+'شاهين شهر'!B19+اصفهان!B19+نطنز!B19+اران!B19+اردستان!B19+خوانسار!B19+چادگان!B19+'خميني شهر'!B19+خور!B19+شهرضا!B19+فريدن!B19+فلاورجان!B19+كاشان!B19+مباركه!B19+برخوار!B19+تيران!B19+سميرم!B19+نايين!B19+لنجان!B19+'نجف اباد'!B19+گلپايگان!B19+دهاقان!B19</f>
        <v>0</v>
      </c>
      <c r="C19" s="4">
        <f>فريدونشهر!C19+'شاهين شهر'!C19+اصفهان!C19+نطنز!C19+اران!C19+اردستان!C19+خوانسار!C19+چادگان!C19+'خميني شهر'!C19+خور!C19+شهرضا!C19+فريدن!C19+فلاورجان!C19+كاشان!C19+مباركه!C19+برخوار!C19+تيران!C19+سميرم!C19+نايين!C19+لنجان!C19+'نجف اباد'!C19+گلپايگان!C19+دهاقان!C19</f>
        <v>0</v>
      </c>
      <c r="D19" s="4">
        <f>فريدونشهر!D19+'شاهين شهر'!D19+اصفهان!D19+نطنز!D19+اران!D19+اردستان!D19+خوانسار!D19+چادگان!D19+'خميني شهر'!D19+خور!D19+شهرضا!D19+فريدن!D19+فلاورجان!D19+كاشان!D19+مباركه!D19+برخوار!D19+تيران!D19+سميرم!D19+نايين!D19+لنجان!D19+'نجف اباد'!D19+گلپايگان!D19+دهاقان!D19</f>
        <v>0</v>
      </c>
      <c r="E19" s="4">
        <f>فريدونشهر!E19+'شاهين شهر'!E19+اصفهان!E19+نطنز!E19+اران!E19+اردستان!E19+خوانسار!E19+چادگان!E19+'خميني شهر'!E19+خور!E19+شهرضا!E19+فريدن!E19+فلاورجان!E19+كاشان!E19+مباركه!E19+برخوار!E19+تيران!E19+سميرم!E19+نايين!E19+لنجان!E19+'نجف اباد'!E19+گلپايگان!E19+دهاقان!E19</f>
        <v>0</v>
      </c>
      <c r="F19" s="4">
        <f>فريدونشهر!F19+'شاهين شهر'!F19+اصفهان!F19+نطنز!F19+اران!F19+اردستان!F19+خوانسار!F19+چادگان!F19+'خميني شهر'!F19+خور!F19+شهرضا!F19+فريدن!F19+فلاورجان!F19+كاشان!F19+مباركه!F19+برخوار!F19+تيران!F19+سميرم!F19+نايين!F19+لنجان!F19+'نجف اباد'!F19+گلپايگان!F19+دهاقان!F19</f>
        <v>0</v>
      </c>
      <c r="G19" s="4">
        <f>فريدونشهر!G19+'شاهين شهر'!G19+اصفهان!G19+نطنز!G19+اران!G19+اردستان!G19+خوانسار!G19+چادگان!G19+'خميني شهر'!G19+خور!G19+شهرضا!G19+فريدن!G19+فلاورجان!G19+كاشان!G19+مباركه!G19+برخوار!G19+تيران!G19+سميرم!G19+نايين!G19+لنجان!G19+'نجف اباد'!G19+گلپايگان!G19+دهاقان!G19</f>
        <v>0</v>
      </c>
      <c r="H19" s="4">
        <f>فريدونشهر!H19+'شاهين شهر'!H19+اصفهان!H19+نطنز!H19+اران!H19+اردستان!H19+خوانسار!H19+چادگان!H19+'خميني شهر'!H19+خور!H19+شهرضا!H19+فريدن!H19+فلاورجان!H19+كاشان!H19+مباركه!H19+برخوار!H19+تيران!H19+سميرم!H19+نايين!H19+لنجان!H19+'نجف اباد'!H19+گلپايگان!H19+دهاقان!H19</f>
        <v>0</v>
      </c>
      <c r="I19" s="4">
        <f>فريدونشهر!I19+'شاهين شهر'!I19+اصفهان!I19+نطنز!I19+اران!I19+اردستان!I19+خوانسار!I19+چادگان!I19+'خميني شهر'!I19+خور!I19+شهرضا!I19+فريدن!I19+فلاورجان!I19+كاشان!I19+مباركه!I19+برخوار!I19+تيران!I19+سميرم!I19+نايين!I19+لنجان!I19+'نجف اباد'!I19+گلپايگان!I19+دهاقان!I19</f>
        <v>0</v>
      </c>
      <c r="J19" s="4"/>
      <c r="K19" s="15"/>
      <c r="L19" s="15"/>
      <c r="M19" s="15"/>
      <c r="N19" s="15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4">
        <f>فريدونشهر!B20+'شاهين شهر'!B20+اصفهان!B20+نطنز!B20+اران!B20+اردستان!B20+خوانسار!B20+چادگان!B20+'خميني شهر'!B20+خور!B20+شهرضا!B20+فريدن!B20+فلاورجان!B20+كاشان!B20+مباركه!B20+برخوار!B20+تيران!B20+سميرم!B20+نايين!B20+لنجان!B20+'نجف اباد'!B20+گلپايگان!B20+دهاقان!B20</f>
        <v>0</v>
      </c>
      <c r="C20" s="4">
        <f>فريدونشهر!C20+'شاهين شهر'!C20+اصفهان!C20+نطنز!C20+اران!C20+اردستان!C20+خوانسار!C20+چادگان!C20+'خميني شهر'!C20+خور!C20+شهرضا!C20+فريدن!C20+فلاورجان!C20+كاشان!C20+مباركه!C20+برخوار!C20+تيران!C20+سميرم!C20+نايين!C20+لنجان!C20+'نجف اباد'!C20+گلپايگان!C20+دهاقان!C20</f>
        <v>0</v>
      </c>
      <c r="D20" s="4">
        <f>فريدونشهر!D20+'شاهين شهر'!D20+اصفهان!D20+نطنز!D20+اران!D20+اردستان!D20+خوانسار!D20+چادگان!D20+'خميني شهر'!D20+خور!D20+شهرضا!D20+فريدن!D20+فلاورجان!D20+كاشان!D20+مباركه!D20+برخوار!D20+تيران!D20+سميرم!D20+نايين!D20+لنجان!D20+'نجف اباد'!D20+گلپايگان!D20+دهاقان!D20</f>
        <v>0</v>
      </c>
      <c r="E20" s="4">
        <f>فريدونشهر!E20+'شاهين شهر'!E20+اصفهان!E20+نطنز!E20+اران!E20+اردستان!E20+خوانسار!E20+چادگان!E20+'خميني شهر'!E20+خور!E20+شهرضا!E20+فريدن!E20+فلاورجان!E20+كاشان!E20+مباركه!E20+برخوار!E20+تيران!E20+سميرم!E20+نايين!E20+لنجان!E20+'نجف اباد'!E20+گلپايگان!E20+دهاقان!E20</f>
        <v>0</v>
      </c>
      <c r="F20" s="4">
        <f>فريدونشهر!F20+'شاهين شهر'!F20+اصفهان!F20+نطنز!F20+اران!F20+اردستان!F20+خوانسار!F20+چادگان!F20+'خميني شهر'!F20+خور!F20+شهرضا!F20+فريدن!F20+فلاورجان!F20+كاشان!F20+مباركه!F20+برخوار!F20+تيران!F20+سميرم!F20+نايين!F20+لنجان!F20+'نجف اباد'!F20+گلپايگان!F20+دهاقان!F20</f>
        <v>0</v>
      </c>
      <c r="G20" s="4">
        <f>فريدونشهر!G20+'شاهين شهر'!G20+اصفهان!G20+نطنز!G20+اران!G20+اردستان!G20+خوانسار!G20+چادگان!G20+'خميني شهر'!G20+خور!G20+شهرضا!G20+فريدن!G20+فلاورجان!G20+كاشان!G20+مباركه!G20+برخوار!G20+تيران!G20+سميرم!G20+نايين!G20+لنجان!G20+'نجف اباد'!G20+گلپايگان!G20+دهاقان!G20</f>
        <v>0</v>
      </c>
      <c r="H20" s="4">
        <f>فريدونشهر!H20+'شاهين شهر'!H20+اصفهان!H20+نطنز!H20+اران!H20+اردستان!H20+خوانسار!H20+چادگان!H20+'خميني شهر'!H20+خور!H20+شهرضا!H20+فريدن!H20+فلاورجان!H20+كاشان!H20+مباركه!H20+برخوار!H20+تيران!H20+سميرم!H20+نايين!H20+لنجان!H20+'نجف اباد'!H20+گلپايگان!H20+دهاقان!H20</f>
        <v>0</v>
      </c>
      <c r="I20" s="4">
        <f>فريدونشهر!I20+'شاهين شهر'!I20+اصفهان!I20+نطنز!I20+اران!I20+اردستان!I20+خوانسار!I20+چادگان!I20+'خميني شهر'!I20+خور!I20+شهرضا!I20+فريدن!I20+فلاورجان!I20+كاشان!I20+مباركه!I20+برخوار!I20+تيران!I20+سميرم!I20+نايين!I20+لنجان!I20+'نجف اباد'!I20+گلپايگان!I20+دهاقان!I20</f>
        <v>0</v>
      </c>
      <c r="J20" s="4"/>
      <c r="K20" s="15"/>
      <c r="L20" s="15"/>
      <c r="M20" s="15"/>
      <c r="N20" s="15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28.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14"/>
      <c r="H22" s="14"/>
      <c r="I22" s="14"/>
      <c r="J22" s="19"/>
      <c r="K22" s="19"/>
      <c r="L22" s="19"/>
      <c r="M22" s="19"/>
      <c r="N22" s="19"/>
      <c r="O22" s="19"/>
      <c r="P22" s="12"/>
      <c r="Q22" s="12"/>
      <c r="R22" s="12"/>
      <c r="S22" s="19"/>
      <c r="T22" s="19"/>
      <c r="U22" s="5"/>
      <c r="V22" s="5"/>
    </row>
    <row r="23" spans="1:22" ht="14.25">
      <c r="A23" s="16" t="s">
        <v>29</v>
      </c>
      <c r="B23" s="4">
        <f>فريدونشهر!B23+'شاهين شهر'!B23+اصفهان!B23+نطنز!B23+اران!B23+اردستان!B23+خوانسار!B23+چادگان!B23+'خميني شهر'!B23+خور!B23+شهرضا!B23+فريدن!B23+فلاورجان!B23+كاشان!B23+مباركه!B23+برخوار!B23+تيران!B23+سميرم!B23+نايين!B23+لنجان!B23+'نجف اباد'!B23+گلپايگان!B23+دهاقان!B23</f>
        <v>0</v>
      </c>
      <c r="C23" s="4">
        <f>فريدونشهر!C23+'شاهين شهر'!C23+اصفهان!C23+نطنز!C23+اران!C23+اردستان!C23+خوانسار!C23+چادگان!C23+'خميني شهر'!C23+خور!C23+شهرضا!C23+فريدن!C23+فلاورجان!C23+كاشان!C23+مباركه!C23+برخوار!C23+تيران!C23+سميرم!C23+نايين!C23+لنجان!C23+'نجف اباد'!C23+گلپايگان!C23+دهاقان!C23</f>
        <v>0</v>
      </c>
      <c r="D23" s="4">
        <f>فريدونشهر!D23+'شاهين شهر'!D23+اصفهان!D23+نطنز!D23+اران!D23+اردستان!D23+خوانسار!D23+چادگان!D23+'خميني شهر'!D23+خور!D23+شهرضا!D23+فريدن!D23+فلاورجان!D23+كاشان!D23+مباركه!D23+برخوار!D23+تيران!D23+سميرم!D23+نايين!D23+لنجان!D23+'نجف اباد'!D23+گلپايگان!D23+دهاقان!D23</f>
        <v>0</v>
      </c>
      <c r="E23" s="4">
        <f>فريدونشهر!E23+'شاهين شهر'!E23+اصفهان!E23+نطنز!E23+اران!E23+اردستان!E23+خوانسار!E23+چادگان!E23+'خميني شهر'!E23+خور!E23+شهرضا!E23+فريدن!E23+فلاورجان!E23+كاشان!E23+مباركه!E23+برخوار!E23+تيران!E23+سميرم!E23+نايين!E23+لنجان!E23+'نجف اباد'!E23+گلپايگان!E23+دهاقان!E23</f>
        <v>0</v>
      </c>
      <c r="F23" s="4">
        <f>SUM(B23:E23)</f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28.5">
      <c r="A24" s="17" t="s">
        <v>44</v>
      </c>
      <c r="B24" s="4">
        <f>فريدونشهر!B24+'شاهين شهر'!B24+اصفهان!B24+نطنز!B24+اران!B24+اردستان!B24+خوانسار!B24+چادگان!B24+'خميني شهر'!B24+خور!B24+شهرضا!B24+فريدن!B24+فلاورجان!B24+كاشان!B24+مباركه!B24+برخوار!B24+تيران!B24+سميرم!B24+نايين!B24+لنجان!B24+'نجف اباد'!B24+گلپايگان!B24+دهاقان!B24</f>
        <v>1</v>
      </c>
      <c r="C24" s="4">
        <f>فريدونشهر!C24+'شاهين شهر'!C24+اصفهان!C24+نطنز!C24+اران!C24+اردستان!C24+خوانسار!C24+چادگان!C24+'خميني شهر'!C24+خور!C24+شهرضا!C24+فريدن!C24+فلاورجان!C24+كاشان!C24+مباركه!C24+برخوار!C24+تيران!C24+سميرم!C24+نايين!C24+لنجان!C24+'نجف اباد'!C24+گلپايگان!C24+دهاقان!C24</f>
        <v>0</v>
      </c>
      <c r="D24" s="4">
        <f>فريدونشهر!D24+'شاهين شهر'!D24+اصفهان!D24+نطنز!D24+اران!D24+اردستان!D24+خوانسار!D24+چادگان!D24+'خميني شهر'!D24+خور!D24+شهرضا!D24+فريدن!D24+فلاورجان!D24+كاشان!D24+مباركه!D24+برخوار!D24+تيران!D24+سميرم!D24+نايين!D24+لنجان!D24+'نجف اباد'!D24+گلپايگان!D24+دهاقان!D24</f>
        <v>0</v>
      </c>
      <c r="E24" s="4">
        <f>فريدونشهر!E24+'شاهين شهر'!E24+اصفهان!E24+نطنز!E24+اران!E24+اردستان!E24+خوانسار!E24+چادگان!E24+'خميني شهر'!E24+خور!E24+شهرضا!E24+فريدن!E24+فلاورجان!E24+كاشان!E24+مباركه!E24+برخوار!E24+تيران!E24+سميرم!E24+نايين!E24+لنجان!E24+'نجف اباد'!E24+گلپايگان!E24+دهاقان!E24</f>
        <v>0</v>
      </c>
      <c r="F24" s="4">
        <f aca="true" t="shared" si="1" ref="F24:F30">SUM(B24:E24)</f>
        <v>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28.5">
      <c r="A25" s="16" t="s">
        <v>40</v>
      </c>
      <c r="B25" s="4">
        <f>فريدونشهر!B25+'شاهين شهر'!B25+اصفهان!B25+نطنز!B25+اران!B25+اردستان!B25+خوانسار!B25+چادگان!B25+'خميني شهر'!B25+خور!B25+شهرضا!B25+فريدن!B25+فلاورجان!B25+كاشان!B25+مباركه!B25+برخوار!B25+تيران!B25+سميرم!B25+نايين!B25+لنجان!B25+'نجف اباد'!B25+گلپايگان!B25+دهاقان!B25</f>
        <v>0</v>
      </c>
      <c r="C25" s="4">
        <f>فريدونشهر!C25+'شاهين شهر'!C25+اصفهان!C25+نطنز!C25+اران!C25+اردستان!C25+خوانسار!C25+چادگان!C25+'خميني شهر'!C25+خور!C25+شهرضا!C25+فريدن!C25+فلاورجان!C25+كاشان!C25+مباركه!C25+برخوار!C25+تيران!C25+سميرم!C25+نايين!C25+لنجان!C25+'نجف اباد'!C25+گلپايگان!C25+دهاقان!C25</f>
        <v>0</v>
      </c>
      <c r="D25" s="4">
        <f>فريدونشهر!D25+'شاهين شهر'!D25+اصفهان!D25+نطنز!D25+اران!D25+اردستان!D25+خوانسار!D25+چادگان!D25+'خميني شهر'!D25+خور!D25+شهرضا!D25+فريدن!D25+فلاورجان!D25+كاشان!D25+مباركه!D25+برخوار!D25+تيران!D25+سميرم!D25+نايين!D25+لنجان!D25+'نجف اباد'!D25+گلپايگان!D25+دهاقان!D25</f>
        <v>0</v>
      </c>
      <c r="E25" s="4">
        <f>فريدونشهر!E25+'شاهين شهر'!E25+اصفهان!E25+نطنز!E25+اران!E25+اردستان!E25+خوانسار!E25+چادگان!E25+'خميني شهر'!E25+خور!E25+شهرضا!E25+فريدن!E25+فلاورجان!E25+كاشان!E25+مباركه!E25+برخوار!E25+تيران!E25+سميرم!E25+نايين!E25+لنجان!E25+'نجف اباد'!E25+گلپايگان!E25+دهاقان!E25</f>
        <v>0</v>
      </c>
      <c r="F25" s="4">
        <f t="shared" si="1"/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4">
        <f>فريدونشهر!B26+'شاهين شهر'!B26+اصفهان!B26+نطنز!B26+اران!B26+اردستان!B26+خوانسار!B26+چادگان!B26+'خميني شهر'!B26+خور!B26+شهرضا!B26+فريدن!B26+فلاورجان!B26+كاشان!B26+مباركه!B26+برخوار!B26+تيران!B26+سميرم!B26+نايين!B26+لنجان!B26+'نجف اباد'!B26+گلپايگان!B26+دهاقان!B26</f>
        <v>2</v>
      </c>
      <c r="C26" s="4">
        <f>فريدونشهر!C26+'شاهين شهر'!C26+اصفهان!C26+نطنز!C26+اران!C26+اردستان!C26+خوانسار!C26+چادگان!C26+'خميني شهر'!C26+خور!C26+شهرضا!C26+فريدن!C26+فلاورجان!C26+كاشان!C26+مباركه!C26+برخوار!C26+تيران!C26+سميرم!C26+نايين!C26+لنجان!C26+'نجف اباد'!C26+گلپايگان!C26+دهاقان!C26</f>
        <v>1</v>
      </c>
      <c r="D26" s="4">
        <f>فريدونشهر!D26+'شاهين شهر'!D26+اصفهان!D26+نطنز!D26+اران!D26+اردستان!D26+خوانسار!D26+چادگان!D26+'خميني شهر'!D26+خور!D26+شهرضا!D26+فريدن!D26+فلاورجان!D26+كاشان!D26+مباركه!D26+برخوار!D26+تيران!D26+سميرم!D26+نايين!D26+لنجان!D26+'نجف اباد'!D26+گلپايگان!D26+دهاقان!D26</f>
        <v>0</v>
      </c>
      <c r="E26" s="4">
        <f>فريدونشهر!E26+'شاهين شهر'!E26+اصفهان!E26+نطنز!E26+اران!E26+اردستان!E26+خوانسار!E26+چادگان!E26+'خميني شهر'!E26+خور!E26+شهرضا!E26+فريدن!E26+فلاورجان!E26+كاشان!E26+مباركه!E26+برخوار!E26+تيران!E26+سميرم!E26+نايين!E26+لنجان!E26+'نجف اباد'!E26+گلپايگان!E26+دهاقان!E26</f>
        <v>0</v>
      </c>
      <c r="F26" s="4">
        <f t="shared" si="1"/>
        <v>3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4">
        <f>فريدونشهر!B27+'شاهين شهر'!B27+اصفهان!B27+نطنز!B27+اران!B27+اردستان!B27+خوانسار!B27+چادگان!B27+'خميني شهر'!B27+خور!B27+شهرضا!B27+فريدن!B27+فلاورجان!B27+كاشان!B27+مباركه!B27+برخوار!B27+تيران!B27+سميرم!B27+نايين!B27+لنجان!B27+'نجف اباد'!B27+گلپايگان!B27+دهاقان!B27</f>
        <v>0</v>
      </c>
      <c r="C27" s="4">
        <f>فريدونشهر!C27+'شاهين شهر'!C27+اصفهان!C27+نطنز!C27+اران!C27+اردستان!C27+خوانسار!C27+چادگان!C27+'خميني شهر'!C27+خور!C27+شهرضا!C27+فريدن!C27+فلاورجان!C27+كاشان!C27+مباركه!C27+برخوار!C27+تيران!C27+سميرم!C27+نايين!C27+لنجان!C27+'نجف اباد'!C27+گلپايگان!C27+دهاقان!C27</f>
        <v>1</v>
      </c>
      <c r="D27" s="4">
        <f>فريدونشهر!D27+'شاهين شهر'!D27+اصفهان!D27+نطنز!D27+اران!D27+اردستان!D27+خوانسار!D27+چادگان!D27+'خميني شهر'!D27+خور!D27+شهرضا!D27+فريدن!D27+فلاورجان!D27+كاشان!D27+مباركه!D27+برخوار!D27+تيران!D27+سميرم!D27+نايين!D27+لنجان!D27+'نجف اباد'!D27+گلپايگان!D27+دهاقان!D27</f>
        <v>0</v>
      </c>
      <c r="E27" s="4">
        <f>فريدونشهر!E27+'شاهين شهر'!E27+اصفهان!E27+نطنز!E27+اران!E27+اردستان!E27+خوانسار!E27+چادگان!E27+'خميني شهر'!E27+خور!E27+شهرضا!E27+فريدن!E27+فلاورجان!E27+كاشان!E27+مباركه!E27+برخوار!E27+تيران!E27+سميرم!E27+نايين!E27+لنجان!E27+'نجف اباد'!E27+گلپايگان!E27+دهاقان!E27</f>
        <v>0</v>
      </c>
      <c r="F27" s="4">
        <f t="shared" si="1"/>
        <v>1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4">
        <f>فريدونشهر!B28+'شاهين شهر'!B28+اصفهان!B28+نطنز!B28+اران!B28+اردستان!B28+خوانسار!B28+چادگان!B28+'خميني شهر'!B28+خور!B28+شهرضا!B28+فريدن!B28+فلاورجان!B28+كاشان!B28+مباركه!B28+برخوار!B28+تيران!B28+سميرم!B28+نايين!B28+لنجان!B28+'نجف اباد'!B28+گلپايگان!B28+دهاقان!B28</f>
        <v>0</v>
      </c>
      <c r="C28" s="4">
        <f>فريدونشهر!C28+'شاهين شهر'!C28+اصفهان!C28+نطنز!C28+اران!C28+اردستان!C28+خوانسار!C28+چادگان!C28+'خميني شهر'!C28+خور!C28+شهرضا!C28+فريدن!C28+فلاورجان!C28+كاشان!C28+مباركه!C28+برخوار!C28+تيران!C28+سميرم!C28+نايين!C28+لنجان!C28+'نجف اباد'!C28+گلپايگان!C28+دهاقان!C28</f>
        <v>0</v>
      </c>
      <c r="D28" s="4">
        <f>فريدونشهر!D28+'شاهين شهر'!D28+اصفهان!D28+نطنز!D28+اران!D28+اردستان!D28+خوانسار!D28+چادگان!D28+'خميني شهر'!D28+خور!D28+شهرضا!D28+فريدن!D28+فلاورجان!D28+كاشان!D28+مباركه!D28+برخوار!D28+تيران!D28+سميرم!D28+نايين!D28+لنجان!D28+'نجف اباد'!D28+گلپايگان!D28+دهاقان!D28</f>
        <v>0</v>
      </c>
      <c r="E28" s="4">
        <f>فريدونشهر!E28+'شاهين شهر'!E28+اصفهان!E28+نطنز!E28+اران!E28+اردستان!E28+خوانسار!E28+چادگان!E28+'خميني شهر'!E28+خور!E28+شهرضا!E28+فريدن!E28+فلاورجان!E28+كاشان!E28+مباركه!E28+برخوار!E28+تيران!E28+سميرم!E28+نايين!E28+لنجان!E28+'نجف اباد'!E28+گلپايگان!E28+دهاقان!E28</f>
        <v>0</v>
      </c>
      <c r="F28" s="4">
        <f t="shared" si="1"/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4">
        <f>فريدونشهر!B29+'شاهين شهر'!B29+اصفهان!B29+نطنز!B29+اران!B29+اردستان!B29+خوانسار!B29+چادگان!B29+'خميني شهر'!B29+خور!B29+شهرضا!B29+فريدن!B29+فلاورجان!B29+كاشان!B29+مباركه!B29+برخوار!B29+تيران!B29+سميرم!B29+نايين!B29+لنجان!B29+'نجف اباد'!B29+گلپايگان!B29+دهاقان!B29</f>
        <v>0</v>
      </c>
      <c r="C29" s="4">
        <f>فريدونشهر!C29+'شاهين شهر'!C29+اصفهان!C29+نطنز!C29+اران!C29+اردستان!C29+خوانسار!C29+چادگان!C29+'خميني شهر'!C29+خور!C29+شهرضا!C29+فريدن!C29+فلاورجان!C29+كاشان!C29+مباركه!C29+برخوار!C29+تيران!C29+سميرم!C29+نايين!C29+لنجان!C29+'نجف اباد'!C29+گلپايگان!C29+دهاقان!C29</f>
        <v>0</v>
      </c>
      <c r="D29" s="4">
        <f>فريدونشهر!D29+'شاهين شهر'!D29+اصفهان!D29+نطنز!D29+اران!D29+اردستان!D29+خوانسار!D29+چادگان!D29+'خميني شهر'!D29+خور!D29+شهرضا!D29+فريدن!D29+فلاورجان!D29+كاشان!D29+مباركه!D29+برخوار!D29+تيران!D29+سميرم!D29+نايين!D29+لنجان!D29+'نجف اباد'!D29+گلپايگان!D29+دهاقان!D29</f>
        <v>0</v>
      </c>
      <c r="E29" s="4">
        <f>فريدونشهر!E29+'شاهين شهر'!E29+اصفهان!E29+نطنز!E29+اران!E29+اردستان!E29+خوانسار!E29+چادگان!E29+'خميني شهر'!E29+خور!E29+شهرضا!E29+فريدن!E29+فلاورجان!E29+كاشان!E29+مباركه!E29+برخوار!E29+تيران!E29+سميرم!E29+نايين!E29+لنجان!E29+'نجف اباد'!E29+گلپايگان!E29+دهاقان!E29</f>
        <v>0</v>
      </c>
      <c r="F29" s="4">
        <f t="shared" si="1"/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4">
        <f>فريدونشهر!B30+'شاهين شهر'!B30+اصفهان!B30+نطنز!B30+اران!B30+اردستان!B30+خوانسار!B30+چادگان!B30+'خميني شهر'!B30+خور!B30+شهرضا!B30+فريدن!B30+فلاورجان!B30+كاشان!B30+مباركه!B30+برخوار!B30+تيران!B30+سميرم!B30+نايين!B30+لنجان!B30+'نجف اباد'!B30+گلپايگان!B30+دهاقان!B30</f>
        <v>0</v>
      </c>
      <c r="C30" s="4">
        <f>فريدونشهر!C30+'شاهين شهر'!C30+اصفهان!C30+نطنز!C30+اران!C30+اردستان!C30+خوانسار!C30+چادگان!C30+'خميني شهر'!C30+خور!C30+شهرضا!C30+فريدن!C30+فلاورجان!C30+كاشان!C30+مباركه!C30+برخوار!C30+تيران!C30+سميرم!C30+نايين!C30+لنجان!C30+'نجف اباد'!C30+گلپايگان!C30+دهاقان!C30</f>
        <v>0</v>
      </c>
      <c r="D30" s="4">
        <f>فريدونشهر!D30+'شاهين شهر'!D30+اصفهان!D30+نطنز!D30+اران!D30+اردستان!D30+خوانسار!D30+چادگان!D30+'خميني شهر'!D30+خور!D30+شهرضا!D30+فريدن!D30+فلاورجان!D30+كاشان!D30+مباركه!D30+برخوار!D30+تيران!D30+سميرم!D30+نايين!D30+لنجان!D30+'نجف اباد'!D30+گلپايگان!D30+دهاقان!D30</f>
        <v>0</v>
      </c>
      <c r="E30" s="4">
        <f>فريدونشهر!E30+'شاهين شهر'!E30+اصفهان!E30+نطنز!E30+اران!E30+اردستان!E30+خوانسار!E30+چادگان!E30+'خميني شهر'!E30+خور!E30+شهرضا!E30+فريدن!E30+فلاورجان!E30+كاشان!E30+مباركه!E30+برخوار!E30+تيران!E30+سميرم!E30+نايين!E30+لنجان!E30+'نجف اباد'!E30+گلپايگان!E30+دهاقان!E30</f>
        <v>0</v>
      </c>
      <c r="F30" s="4">
        <f t="shared" si="1"/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22">
    <mergeCell ref="O12:R12"/>
    <mergeCell ref="F2:F3"/>
    <mergeCell ref="G2:G3"/>
    <mergeCell ref="I2:I3"/>
    <mergeCell ref="S2:U2"/>
    <mergeCell ref="H2:H3"/>
    <mergeCell ref="A17:J17"/>
    <mergeCell ref="M2:M3"/>
    <mergeCell ref="N2:N3"/>
    <mergeCell ref="A11:R11"/>
    <mergeCell ref="K2:K3"/>
    <mergeCell ref="L2:L3"/>
    <mergeCell ref="J2:J3"/>
    <mergeCell ref="O2:R2"/>
    <mergeCell ref="A12:A13"/>
    <mergeCell ref="B12:J12"/>
    <mergeCell ref="A21:F21"/>
    <mergeCell ref="A1:V1"/>
    <mergeCell ref="B2:B3"/>
    <mergeCell ref="C2:C3"/>
    <mergeCell ref="D2:D3"/>
    <mergeCell ref="E2:E3"/>
  </mergeCells>
  <printOptions horizontalCentered="1" verticalCentered="1"/>
  <pageMargins left="0.11811023622047245" right="0.11811023622047245" top="0.1968503937007874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O4" sqref="O4:O9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9.140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4"/>
      <c r="C6" s="4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2</v>
      </c>
      <c r="T6" s="4"/>
      <c r="U6" s="4"/>
      <c r="V6" s="4"/>
    </row>
    <row r="7" spans="1:22" ht="14.25">
      <c r="A7" s="3" t="s">
        <v>17</v>
      </c>
      <c r="B7" s="4"/>
      <c r="C7" s="4"/>
      <c r="D7" s="4"/>
      <c r="E7" s="4"/>
      <c r="F7" s="4"/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>
        <v>1</v>
      </c>
      <c r="V7" s="4"/>
    </row>
    <row r="8" spans="1:22" ht="14.25">
      <c r="A8" s="3" t="s">
        <v>18</v>
      </c>
      <c r="B8" s="4"/>
      <c r="C8" s="4"/>
      <c r="D8" s="4"/>
      <c r="E8" s="4"/>
      <c r="F8" s="4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1</v>
      </c>
      <c r="T8" s="4"/>
      <c r="U8" s="4"/>
      <c r="V8" s="4"/>
    </row>
    <row r="9" spans="1:22" ht="14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57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33.8515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5.00390625" style="1" bestFit="1" customWidth="1"/>
    <col min="8" max="8" width="6.421875" style="1" bestFit="1" customWidth="1"/>
    <col min="9" max="9" width="7.00390625" style="1" bestFit="1" customWidth="1"/>
    <col min="10" max="10" width="5.00390625" style="1" bestFit="1" customWidth="1"/>
    <col min="11" max="11" width="5.28125" style="1" bestFit="1" customWidth="1"/>
    <col min="12" max="12" width="4.7109375" style="1" bestFit="1" customWidth="1"/>
    <col min="13" max="13" width="5.28125" style="1" bestFit="1" customWidth="1"/>
    <col min="14" max="14" width="3.281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33.8515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50</v>
      </c>
      <c r="H2" s="39" t="s">
        <v>51</v>
      </c>
      <c r="I2" s="41" t="s">
        <v>52</v>
      </c>
      <c r="J2" s="33" t="s">
        <v>53</v>
      </c>
      <c r="K2" s="39" t="s">
        <v>54</v>
      </c>
      <c r="L2" s="39" t="s">
        <v>55</v>
      </c>
      <c r="M2" s="39" t="s">
        <v>56</v>
      </c>
      <c r="N2" s="39" t="s">
        <v>58</v>
      </c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40"/>
      <c r="L3" s="40"/>
      <c r="M3" s="40"/>
      <c r="N3" s="40"/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30"/>
      <c r="C4" s="30"/>
      <c r="D4" s="3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30"/>
      <c r="C5" s="30"/>
      <c r="D5" s="3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30">
        <v>4</v>
      </c>
      <c r="C6" s="30">
        <v>8</v>
      </c>
      <c r="D6" s="30">
        <v>4</v>
      </c>
      <c r="E6" s="4"/>
      <c r="F6" s="4"/>
      <c r="G6" s="4"/>
      <c r="H6" s="4"/>
      <c r="I6" s="4"/>
      <c r="J6" s="4">
        <v>1</v>
      </c>
      <c r="K6" s="4"/>
      <c r="L6" s="4"/>
      <c r="M6" s="4"/>
      <c r="N6" s="4"/>
      <c r="O6" s="4"/>
      <c r="P6" s="4"/>
      <c r="Q6" s="4"/>
      <c r="R6" s="4"/>
      <c r="S6" s="4">
        <v>8</v>
      </c>
      <c r="T6" s="4">
        <v>4</v>
      </c>
      <c r="U6" s="4">
        <v>5</v>
      </c>
      <c r="V6" s="4"/>
    </row>
    <row r="7" spans="1:22" ht="14.25">
      <c r="A7" s="3" t="s">
        <v>17</v>
      </c>
      <c r="B7" s="30"/>
      <c r="C7" s="30">
        <v>5</v>
      </c>
      <c r="D7" s="30">
        <v>4</v>
      </c>
      <c r="E7" s="4"/>
      <c r="F7" s="4"/>
      <c r="G7" s="4"/>
      <c r="H7" s="4"/>
      <c r="I7" s="4"/>
      <c r="J7" s="4"/>
      <c r="K7" s="4"/>
      <c r="L7" s="4"/>
      <c r="M7" s="4"/>
      <c r="N7" s="4">
        <v>2</v>
      </c>
      <c r="O7" s="4"/>
      <c r="P7" s="4"/>
      <c r="Q7" s="4"/>
      <c r="R7" s="4"/>
      <c r="S7" s="4">
        <v>5</v>
      </c>
      <c r="T7" s="4">
        <v>6</v>
      </c>
      <c r="U7" s="4"/>
      <c r="V7" s="4"/>
    </row>
    <row r="8" spans="1:22" ht="14.25">
      <c r="A8" s="3" t="s">
        <v>18</v>
      </c>
      <c r="B8" s="30"/>
      <c r="C8" s="30"/>
      <c r="D8" s="3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3" t="s">
        <v>19</v>
      </c>
      <c r="B9" s="30"/>
      <c r="C9" s="30"/>
      <c r="D9" s="30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4</v>
      </c>
      <c r="U9" s="4"/>
      <c r="V9" s="4"/>
    </row>
    <row r="10" spans="1:22" ht="14.25">
      <c r="A10" s="21" t="s">
        <v>14</v>
      </c>
      <c r="B10" s="30"/>
      <c r="C10" s="30"/>
      <c r="D10" s="3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/>
      <c r="H13" s="9"/>
      <c r="I13" s="9"/>
      <c r="J13" s="9"/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/>
      <c r="K18" s="13"/>
      <c r="L18" s="13"/>
      <c r="M18" s="13"/>
      <c r="N18" s="13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29"/>
      <c r="K22" s="29"/>
      <c r="L22" s="29"/>
      <c r="M22" s="29"/>
      <c r="N22" s="2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31"/>
      <c r="C23" s="31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31"/>
      <c r="C24" s="31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31"/>
      <c r="C25" s="31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31"/>
      <c r="C26" s="31">
        <v>1</v>
      </c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31"/>
      <c r="C27" s="31">
        <v>1</v>
      </c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31"/>
      <c r="C28" s="31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31"/>
      <c r="C29" s="31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22">
    <mergeCell ref="B12:N12"/>
    <mergeCell ref="O12:R12"/>
    <mergeCell ref="F2:F3"/>
    <mergeCell ref="O2:R2"/>
    <mergeCell ref="S2:U2"/>
    <mergeCell ref="M2:M3"/>
    <mergeCell ref="L2:L3"/>
    <mergeCell ref="A17:N17"/>
    <mergeCell ref="G2:G3"/>
    <mergeCell ref="H2:H3"/>
    <mergeCell ref="N2:N3"/>
    <mergeCell ref="K2:K3"/>
    <mergeCell ref="I2:I3"/>
    <mergeCell ref="J2:J3"/>
    <mergeCell ref="A11:R11"/>
    <mergeCell ref="A12:A13"/>
    <mergeCell ref="A21:F21"/>
    <mergeCell ref="A1:V1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O5" sqref="O5:O7"/>
    </sheetView>
  </sheetViews>
  <sheetFormatPr defaultColWidth="9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9.140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30"/>
      <c r="C4" s="30"/>
      <c r="D4" s="30"/>
      <c r="E4" s="3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30"/>
      <c r="C5" s="30"/>
      <c r="D5" s="30"/>
      <c r="E5" s="3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30">
        <v>1</v>
      </c>
      <c r="C6" s="30">
        <v>1</v>
      </c>
      <c r="D6" s="30"/>
      <c r="E6" s="3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0">
        <v>1</v>
      </c>
      <c r="T6" s="30"/>
      <c r="U6" s="30">
        <v>1</v>
      </c>
      <c r="V6" s="4"/>
    </row>
    <row r="7" spans="1:22" ht="14.25">
      <c r="A7" s="3" t="s">
        <v>17</v>
      </c>
      <c r="B7" s="30"/>
      <c r="C7" s="30">
        <v>2</v>
      </c>
      <c r="D7" s="30">
        <v>2</v>
      </c>
      <c r="E7" s="3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0">
        <v>2</v>
      </c>
      <c r="T7" s="30"/>
      <c r="U7" s="30">
        <v>2</v>
      </c>
      <c r="V7" s="4"/>
    </row>
    <row r="8" spans="1:22" ht="14.25">
      <c r="A8" s="3" t="s">
        <v>18</v>
      </c>
      <c r="B8" s="30"/>
      <c r="C8" s="30"/>
      <c r="D8" s="30"/>
      <c r="E8" s="3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3" t="s">
        <v>19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30"/>
      <c r="C10" s="30"/>
      <c r="D10" s="30"/>
      <c r="E10" s="30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G16" sqref="G16"/>
    </sheetView>
  </sheetViews>
  <sheetFormatPr defaultColWidth="5.7109375" defaultRowHeight="15"/>
  <cols>
    <col min="1" max="1" width="19.851562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20.00390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26">
        <v>0</v>
      </c>
      <c r="C4" s="26"/>
      <c r="D4" s="26">
        <v>0</v>
      </c>
      <c r="E4" s="26">
        <v>0</v>
      </c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6"/>
      <c r="T4" s="4"/>
      <c r="U4" s="4"/>
      <c r="V4" s="4"/>
    </row>
    <row r="5" spans="1:22" ht="14.25">
      <c r="A5" s="3" t="s">
        <v>15</v>
      </c>
      <c r="B5" s="26">
        <v>0</v>
      </c>
      <c r="C5" s="26"/>
      <c r="D5" s="26">
        <v>0</v>
      </c>
      <c r="E5" s="26">
        <v>0</v>
      </c>
      <c r="F5" s="2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6"/>
      <c r="T5" s="4"/>
      <c r="U5" s="4"/>
      <c r="V5" s="4"/>
    </row>
    <row r="6" spans="1:22" ht="14.25">
      <c r="A6" s="3" t="s">
        <v>16</v>
      </c>
      <c r="B6" s="26">
        <v>0</v>
      </c>
      <c r="C6" s="26">
        <v>2</v>
      </c>
      <c r="D6" s="26">
        <v>0</v>
      </c>
      <c r="E6" s="26">
        <v>0</v>
      </c>
      <c r="F6" s="2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6">
        <v>2</v>
      </c>
      <c r="T6" s="4"/>
      <c r="U6" s="4"/>
      <c r="V6" s="4"/>
    </row>
    <row r="7" spans="1:22" ht="14.25">
      <c r="A7" s="3" t="s">
        <v>17</v>
      </c>
      <c r="B7" s="26">
        <v>0</v>
      </c>
      <c r="C7" s="26">
        <v>3</v>
      </c>
      <c r="D7" s="26">
        <v>0</v>
      </c>
      <c r="E7" s="26">
        <v>0</v>
      </c>
      <c r="F7" s="2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6">
        <v>3</v>
      </c>
      <c r="T7" s="4"/>
      <c r="U7" s="4"/>
      <c r="V7" s="4"/>
    </row>
    <row r="8" spans="1:22" ht="14.25">
      <c r="A8" s="3" t="s">
        <v>18</v>
      </c>
      <c r="B8" s="26">
        <v>0</v>
      </c>
      <c r="C8" s="26"/>
      <c r="D8" s="26">
        <v>0</v>
      </c>
      <c r="E8" s="26">
        <v>0</v>
      </c>
      <c r="F8" s="26">
        <v>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6">
        <v>5</v>
      </c>
      <c r="T8" s="4"/>
      <c r="U8" s="4"/>
      <c r="V8" s="4"/>
    </row>
    <row r="9" spans="1:22" ht="14.25">
      <c r="A9" s="3" t="s">
        <v>19</v>
      </c>
      <c r="B9" s="26">
        <v>0</v>
      </c>
      <c r="C9" s="26"/>
      <c r="D9" s="26">
        <v>0</v>
      </c>
      <c r="E9" s="26">
        <v>0</v>
      </c>
      <c r="F9" s="2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6"/>
      <c r="T9" s="4"/>
      <c r="U9" s="4"/>
      <c r="V9" s="4"/>
    </row>
    <row r="10" spans="1:22" ht="14.25">
      <c r="A10" s="21" t="s">
        <v>14</v>
      </c>
      <c r="B10" s="26">
        <v>0</v>
      </c>
      <c r="C10" s="26"/>
      <c r="D10" s="26">
        <v>0</v>
      </c>
      <c r="E10" s="26">
        <v>0</v>
      </c>
      <c r="F10" s="2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>
        <v>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1</v>
      </c>
      <c r="P15" s="27"/>
      <c r="Q15" s="27">
        <v>1</v>
      </c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28.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28.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33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33.140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30"/>
      <c r="C4" s="30"/>
      <c r="D4" s="30"/>
      <c r="E4" s="30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0"/>
      <c r="T4" s="30">
        <v>5</v>
      </c>
      <c r="U4" s="30"/>
      <c r="V4" s="4"/>
    </row>
    <row r="5" spans="1:22" ht="14.25">
      <c r="A5" s="3" t="s">
        <v>15</v>
      </c>
      <c r="B5" s="30"/>
      <c r="C5" s="30"/>
      <c r="D5" s="30"/>
      <c r="E5" s="3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0"/>
      <c r="T5" s="30"/>
      <c r="U5" s="30"/>
      <c r="V5" s="4"/>
    </row>
    <row r="6" spans="1:22" ht="14.25">
      <c r="A6" s="3" t="s">
        <v>16</v>
      </c>
      <c r="B6" s="30">
        <v>3</v>
      </c>
      <c r="C6" s="30">
        <v>15</v>
      </c>
      <c r="D6" s="30"/>
      <c r="E6" s="3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0">
        <v>5</v>
      </c>
      <c r="T6" s="30">
        <v>10</v>
      </c>
      <c r="U6" s="30">
        <v>3</v>
      </c>
      <c r="V6" s="4"/>
    </row>
    <row r="7" spans="1:22" ht="14.25">
      <c r="A7" s="3" t="s">
        <v>17</v>
      </c>
      <c r="B7" s="30"/>
      <c r="C7" s="30"/>
      <c r="D7" s="30">
        <v>4</v>
      </c>
      <c r="E7" s="3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0"/>
      <c r="T7" s="30"/>
      <c r="U7" s="30">
        <v>4</v>
      </c>
      <c r="V7" s="4"/>
    </row>
    <row r="8" spans="1:22" ht="14.25">
      <c r="A8" s="3" t="s">
        <v>18</v>
      </c>
      <c r="B8" s="30"/>
      <c r="C8" s="30">
        <v>1</v>
      </c>
      <c r="D8" s="30"/>
      <c r="E8" s="30"/>
      <c r="F8" s="4"/>
      <c r="G8" s="4"/>
      <c r="H8" s="4">
        <v>2</v>
      </c>
      <c r="I8" s="4"/>
      <c r="J8" s="4"/>
      <c r="K8" s="4"/>
      <c r="L8" s="4"/>
      <c r="M8" s="4"/>
      <c r="N8" s="4"/>
      <c r="O8" s="4"/>
      <c r="P8" s="4"/>
      <c r="Q8" s="4"/>
      <c r="R8" s="4"/>
      <c r="S8" s="30">
        <v>3</v>
      </c>
      <c r="T8" s="30"/>
      <c r="U8" s="30"/>
      <c r="V8" s="4"/>
    </row>
    <row r="9" spans="1:22" ht="14.25">
      <c r="A9" s="3" t="s">
        <v>19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0"/>
      <c r="T9" s="30"/>
      <c r="U9" s="30"/>
      <c r="V9" s="4"/>
    </row>
    <row r="10" spans="1:22" ht="14.25">
      <c r="A10" s="21" t="s">
        <v>14</v>
      </c>
      <c r="B10" s="30"/>
      <c r="C10" s="30"/>
      <c r="D10" s="30"/>
      <c r="E10" s="30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0"/>
      <c r="T10" s="30"/>
      <c r="U10" s="30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>
        <v>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>
        <v>1</v>
      </c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>
        <v>1</v>
      </c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>
        <v>1</v>
      </c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26.5742187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5.00390625" style="1" bestFit="1" customWidth="1"/>
    <col min="8" max="8" width="6.421875" style="1" bestFit="1" customWidth="1"/>
    <col min="9" max="9" width="7.00390625" style="1" bestFit="1" customWidth="1"/>
    <col min="10" max="10" width="5.00390625" style="1" bestFit="1" customWidth="1"/>
    <col min="11" max="11" width="5.28125" style="1" bestFit="1" customWidth="1"/>
    <col min="12" max="12" width="4.7109375" style="1" bestFit="1" customWidth="1"/>
    <col min="13" max="13" width="5.28125" style="1" bestFit="1" customWidth="1"/>
    <col min="14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26.5742187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50</v>
      </c>
      <c r="H2" s="39" t="s">
        <v>51</v>
      </c>
      <c r="I2" s="41" t="s">
        <v>52</v>
      </c>
      <c r="J2" s="33" t="s">
        <v>53</v>
      </c>
      <c r="K2" s="39" t="s">
        <v>54</v>
      </c>
      <c r="L2" s="39" t="s">
        <v>55</v>
      </c>
      <c r="M2" s="39" t="s">
        <v>56</v>
      </c>
      <c r="N2" s="39">
        <v>8</v>
      </c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40"/>
      <c r="L3" s="40"/>
      <c r="M3" s="40"/>
      <c r="N3" s="40"/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4"/>
      <c r="H4" s="4"/>
      <c r="I4" s="4"/>
      <c r="J4" s="4"/>
      <c r="K4" s="4"/>
      <c r="L4" s="4"/>
      <c r="M4" s="4"/>
      <c r="N4" s="4"/>
      <c r="O4" s="26"/>
      <c r="P4" s="4"/>
      <c r="Q4" s="4"/>
      <c r="R4" s="4"/>
      <c r="S4" s="26"/>
      <c r="T4" s="4"/>
      <c r="U4" s="4"/>
      <c r="V4" s="4"/>
    </row>
    <row r="5" spans="1:22" ht="14.25">
      <c r="A5" s="3" t="s">
        <v>15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4"/>
      <c r="H5" s="4"/>
      <c r="I5" s="4"/>
      <c r="J5" s="4"/>
      <c r="K5" s="4"/>
      <c r="L5" s="4"/>
      <c r="M5" s="4"/>
      <c r="N5" s="4"/>
      <c r="O5" s="26"/>
      <c r="P5" s="4"/>
      <c r="Q5" s="4"/>
      <c r="R5" s="4"/>
      <c r="S5" s="26"/>
      <c r="T5" s="4"/>
      <c r="U5" s="4"/>
      <c r="V5" s="4"/>
    </row>
    <row r="6" spans="1:22" ht="14.25">
      <c r="A6" s="3" t="s">
        <v>16</v>
      </c>
      <c r="B6" s="30">
        <v>0</v>
      </c>
      <c r="C6" s="30">
        <v>3</v>
      </c>
      <c r="D6" s="30">
        <v>0</v>
      </c>
      <c r="E6" s="30">
        <v>0</v>
      </c>
      <c r="F6" s="30">
        <v>0</v>
      </c>
      <c r="G6" s="4"/>
      <c r="H6" s="4"/>
      <c r="I6" s="4"/>
      <c r="J6" s="4"/>
      <c r="K6" s="4"/>
      <c r="L6" s="4"/>
      <c r="M6" s="4"/>
      <c r="N6" s="4"/>
      <c r="O6" s="26"/>
      <c r="P6" s="4"/>
      <c r="Q6" s="4"/>
      <c r="R6" s="4"/>
      <c r="S6" s="26">
        <v>3</v>
      </c>
      <c r="T6" s="4"/>
      <c r="U6" s="4"/>
      <c r="V6" s="4"/>
    </row>
    <row r="7" spans="1:22" ht="14.25">
      <c r="A7" s="3" t="s">
        <v>17</v>
      </c>
      <c r="B7" s="30">
        <v>0</v>
      </c>
      <c r="C7" s="30">
        <v>2</v>
      </c>
      <c r="D7" s="30">
        <v>0</v>
      </c>
      <c r="E7" s="30">
        <v>0</v>
      </c>
      <c r="F7" s="30">
        <v>0</v>
      </c>
      <c r="G7" s="4"/>
      <c r="H7" s="4"/>
      <c r="I7" s="4"/>
      <c r="J7" s="4"/>
      <c r="K7" s="4"/>
      <c r="L7" s="4"/>
      <c r="M7" s="4"/>
      <c r="N7" s="4"/>
      <c r="O7" s="26"/>
      <c r="P7" s="4"/>
      <c r="Q7" s="4"/>
      <c r="R7" s="4"/>
      <c r="S7" s="26">
        <v>2</v>
      </c>
      <c r="T7" s="4"/>
      <c r="U7" s="4"/>
      <c r="V7" s="4"/>
    </row>
    <row r="8" spans="1:22" ht="14.25">
      <c r="A8" s="3" t="s">
        <v>18</v>
      </c>
      <c r="B8" s="30">
        <v>0</v>
      </c>
      <c r="C8" s="30">
        <v>0</v>
      </c>
      <c r="D8" s="30">
        <v>0</v>
      </c>
      <c r="E8" s="30">
        <v>0</v>
      </c>
      <c r="F8" s="30">
        <v>3</v>
      </c>
      <c r="G8" s="4"/>
      <c r="H8" s="4"/>
      <c r="I8" s="4"/>
      <c r="J8" s="4"/>
      <c r="K8" s="4"/>
      <c r="L8" s="4"/>
      <c r="M8" s="4"/>
      <c r="N8" s="4"/>
      <c r="O8" s="26"/>
      <c r="P8" s="4"/>
      <c r="Q8" s="4"/>
      <c r="R8" s="4"/>
      <c r="S8" s="26">
        <v>3</v>
      </c>
      <c r="T8" s="4"/>
      <c r="U8" s="4"/>
      <c r="V8" s="4"/>
    </row>
    <row r="9" spans="1:22" ht="14.25">
      <c r="A9" s="3" t="s">
        <v>19</v>
      </c>
      <c r="B9" s="30">
        <v>0</v>
      </c>
      <c r="C9" s="30">
        <v>0</v>
      </c>
      <c r="D9" s="30">
        <v>0</v>
      </c>
      <c r="E9" s="30">
        <v>0</v>
      </c>
      <c r="F9" s="30">
        <v>1</v>
      </c>
      <c r="G9" s="4"/>
      <c r="H9" s="4"/>
      <c r="I9" s="4"/>
      <c r="J9" s="4"/>
      <c r="K9" s="4"/>
      <c r="L9" s="4"/>
      <c r="M9" s="4"/>
      <c r="N9" s="4"/>
      <c r="O9" s="26"/>
      <c r="P9" s="4"/>
      <c r="Q9" s="4"/>
      <c r="R9" s="4"/>
      <c r="S9" s="26">
        <v>1</v>
      </c>
      <c r="T9" s="4"/>
      <c r="U9" s="4"/>
      <c r="V9" s="4"/>
    </row>
    <row r="10" spans="1:22" ht="14.25">
      <c r="A10" s="21" t="s">
        <v>14</v>
      </c>
      <c r="B10" s="30">
        <v>0</v>
      </c>
      <c r="C10" s="30">
        <v>0</v>
      </c>
      <c r="D10" s="30"/>
      <c r="E10" s="30">
        <v>0</v>
      </c>
      <c r="F10" s="30">
        <v>0</v>
      </c>
      <c r="G10" s="4"/>
      <c r="H10" s="4"/>
      <c r="I10" s="4"/>
      <c r="J10" s="4"/>
      <c r="K10" s="4"/>
      <c r="L10" s="4"/>
      <c r="M10" s="4"/>
      <c r="N10" s="4"/>
      <c r="O10" s="26"/>
      <c r="P10" s="4"/>
      <c r="Q10" s="4"/>
      <c r="R10" s="4"/>
      <c r="S10" s="26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57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>
        <v>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1</v>
      </c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22">
    <mergeCell ref="S2:U2"/>
    <mergeCell ref="A1:V1"/>
    <mergeCell ref="B2:B3"/>
    <mergeCell ref="C2:C3"/>
    <mergeCell ref="D2:D3"/>
    <mergeCell ref="E2:E3"/>
    <mergeCell ref="O2:R2"/>
    <mergeCell ref="N2:N3"/>
    <mergeCell ref="O12:R12"/>
    <mergeCell ref="K2:K3"/>
    <mergeCell ref="M2:M3"/>
    <mergeCell ref="J2:J3"/>
    <mergeCell ref="A11:R11"/>
    <mergeCell ref="I2:I3"/>
    <mergeCell ref="F2:F3"/>
    <mergeCell ref="A12:A13"/>
    <mergeCell ref="B12:J12"/>
    <mergeCell ref="L2:L3"/>
    <mergeCell ref="G2:G3"/>
    <mergeCell ref="A21:F21"/>
    <mergeCell ref="A17:J17"/>
    <mergeCell ref="H2:H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O5" sqref="O5:O9"/>
    </sheetView>
  </sheetViews>
  <sheetFormatPr defaultColWidth="32.140625" defaultRowHeight="15"/>
  <cols>
    <col min="1" max="1" width="23.8515625" style="1" bestFit="1" customWidth="1"/>
    <col min="2" max="2" width="7.140625" style="1" bestFit="1" customWidth="1"/>
    <col min="3" max="3" width="9.57421875" style="1" bestFit="1" customWidth="1"/>
    <col min="4" max="4" width="8.00390625" style="1" bestFit="1" customWidth="1"/>
    <col min="5" max="5" width="7.140625" style="1" bestFit="1" customWidth="1"/>
    <col min="6" max="6" width="5.00390625" style="1" bestFit="1" customWidth="1"/>
    <col min="7" max="7" width="3.57421875" style="1" bestFit="1" customWidth="1"/>
    <col min="8" max="8" width="5.57421875" style="1" bestFit="1" customWidth="1"/>
    <col min="9" max="9" width="6.28125" style="1" bestFit="1" customWidth="1"/>
    <col min="10" max="10" width="3.421875" style="1" bestFit="1" customWidth="1"/>
    <col min="11" max="14" width="1.7109375" style="1" bestFit="1" customWidth="1"/>
    <col min="15" max="15" width="4.421875" style="1" bestFit="1" customWidth="1"/>
    <col min="16" max="16" width="7.28125" style="1" bestFit="1" customWidth="1"/>
    <col min="17" max="17" width="7.7109375" style="1" bestFit="1" customWidth="1"/>
    <col min="18" max="18" width="4.7109375" style="1" bestFit="1" customWidth="1"/>
    <col min="19" max="19" width="5.28125" style="1" bestFit="1" customWidth="1"/>
    <col min="20" max="20" width="7.7109375" style="1" bestFit="1" customWidth="1"/>
    <col min="21" max="21" width="4.7109375" style="1" bestFit="1" customWidth="1"/>
    <col min="22" max="22" width="3.28125" style="1" bestFit="1" customWidth="1"/>
    <col min="23" max="16384" width="32.140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30"/>
      <c r="C4" s="30"/>
      <c r="D4" s="30"/>
      <c r="E4" s="30"/>
      <c r="F4" s="30"/>
      <c r="G4" s="4"/>
      <c r="H4" s="4"/>
      <c r="I4" s="4"/>
      <c r="J4" s="4"/>
      <c r="K4" s="4"/>
      <c r="L4" s="4"/>
      <c r="M4" s="4"/>
      <c r="N4" s="4"/>
      <c r="O4" s="30"/>
      <c r="P4" s="4"/>
      <c r="Q4" s="4"/>
      <c r="R4" s="4"/>
      <c r="S4" s="30"/>
      <c r="T4" s="30"/>
      <c r="U4" s="30"/>
      <c r="V4" s="4"/>
    </row>
    <row r="5" spans="1:22" ht="14.25">
      <c r="A5" s="3" t="s">
        <v>15</v>
      </c>
      <c r="B5" s="30"/>
      <c r="C5" s="30"/>
      <c r="D5" s="30"/>
      <c r="E5" s="30"/>
      <c r="F5" s="30"/>
      <c r="G5" s="4"/>
      <c r="H5" s="4"/>
      <c r="I5" s="4"/>
      <c r="J5" s="4"/>
      <c r="K5" s="4"/>
      <c r="L5" s="4"/>
      <c r="M5" s="4"/>
      <c r="N5" s="4"/>
      <c r="O5" s="30"/>
      <c r="P5" s="4"/>
      <c r="Q5" s="4"/>
      <c r="R5" s="4"/>
      <c r="S5" s="30"/>
      <c r="T5" s="30"/>
      <c r="U5" s="30"/>
      <c r="V5" s="4"/>
    </row>
    <row r="6" spans="1:22" ht="14.25">
      <c r="A6" s="3" t="s">
        <v>16</v>
      </c>
      <c r="B6" s="30">
        <v>1</v>
      </c>
      <c r="C6" s="30">
        <v>3</v>
      </c>
      <c r="D6" s="30"/>
      <c r="E6" s="30"/>
      <c r="F6" s="30"/>
      <c r="G6" s="4"/>
      <c r="H6" s="4"/>
      <c r="I6" s="4"/>
      <c r="J6" s="4"/>
      <c r="K6" s="4"/>
      <c r="L6" s="4"/>
      <c r="M6" s="4"/>
      <c r="N6" s="4"/>
      <c r="O6" s="30"/>
      <c r="P6" s="4"/>
      <c r="Q6" s="4"/>
      <c r="R6" s="4"/>
      <c r="S6" s="30">
        <v>1</v>
      </c>
      <c r="T6" s="30">
        <v>2</v>
      </c>
      <c r="U6" s="30">
        <v>1</v>
      </c>
      <c r="V6" s="4"/>
    </row>
    <row r="7" spans="1:22" ht="14.25">
      <c r="A7" s="3" t="s">
        <v>17</v>
      </c>
      <c r="B7" s="30"/>
      <c r="C7" s="30">
        <v>3</v>
      </c>
      <c r="D7" s="30"/>
      <c r="E7" s="30"/>
      <c r="F7" s="30"/>
      <c r="G7" s="4"/>
      <c r="H7" s="4"/>
      <c r="I7" s="4"/>
      <c r="J7" s="4"/>
      <c r="K7" s="4"/>
      <c r="L7" s="4"/>
      <c r="M7" s="4"/>
      <c r="N7" s="4"/>
      <c r="O7" s="30"/>
      <c r="P7" s="4"/>
      <c r="Q7" s="4"/>
      <c r="R7" s="4"/>
      <c r="S7" s="30">
        <v>1</v>
      </c>
      <c r="T7" s="30">
        <v>2</v>
      </c>
      <c r="U7" s="30"/>
      <c r="V7" s="4"/>
    </row>
    <row r="8" spans="1:22" ht="14.25">
      <c r="A8" s="3" t="s">
        <v>18</v>
      </c>
      <c r="B8" s="30"/>
      <c r="C8" s="30"/>
      <c r="D8" s="30"/>
      <c r="E8" s="30"/>
      <c r="F8" s="30">
        <v>2</v>
      </c>
      <c r="G8" s="4"/>
      <c r="H8" s="4"/>
      <c r="I8" s="4"/>
      <c r="J8" s="4"/>
      <c r="K8" s="4"/>
      <c r="L8" s="4"/>
      <c r="M8" s="4"/>
      <c r="N8" s="4"/>
      <c r="O8" s="30"/>
      <c r="P8" s="4"/>
      <c r="Q8" s="4"/>
      <c r="R8" s="4"/>
      <c r="S8" s="30">
        <v>2</v>
      </c>
      <c r="T8" s="30"/>
      <c r="U8" s="30"/>
      <c r="V8" s="4"/>
    </row>
    <row r="9" spans="1:22" ht="14.25">
      <c r="A9" s="3" t="s">
        <v>19</v>
      </c>
      <c r="B9" s="30"/>
      <c r="C9" s="30"/>
      <c r="D9" s="30"/>
      <c r="E9" s="30"/>
      <c r="F9" s="30"/>
      <c r="G9" s="4"/>
      <c r="H9" s="4"/>
      <c r="I9" s="4"/>
      <c r="J9" s="4"/>
      <c r="K9" s="4"/>
      <c r="L9" s="4"/>
      <c r="M9" s="4"/>
      <c r="N9" s="4"/>
      <c r="O9" s="30"/>
      <c r="P9" s="4"/>
      <c r="Q9" s="4"/>
      <c r="R9" s="4"/>
      <c r="S9" s="30"/>
      <c r="T9" s="30"/>
      <c r="U9" s="30"/>
      <c r="V9" s="4"/>
    </row>
    <row r="10" spans="1:22" ht="14.25">
      <c r="A10" s="21" t="s">
        <v>14</v>
      </c>
      <c r="B10" s="30"/>
      <c r="C10" s="30"/>
      <c r="D10" s="30"/>
      <c r="E10" s="30"/>
      <c r="F10" s="30"/>
      <c r="G10" s="4"/>
      <c r="H10" s="4"/>
      <c r="I10" s="4"/>
      <c r="J10" s="4"/>
      <c r="K10" s="4"/>
      <c r="L10" s="4"/>
      <c r="M10" s="4"/>
      <c r="N10" s="4"/>
      <c r="O10" s="30"/>
      <c r="P10" s="4"/>
      <c r="Q10" s="4"/>
      <c r="R10" s="4"/>
      <c r="S10" s="30"/>
      <c r="T10" s="30"/>
      <c r="U10" s="30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>
        <v>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>
        <v>2</v>
      </c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26.8515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26.8515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4"/>
      <c r="C6" s="4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2</v>
      </c>
      <c r="T6" s="4"/>
      <c r="U6" s="4"/>
      <c r="V6" s="4"/>
    </row>
    <row r="7" spans="1:22" ht="14.25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>
      <c r="A8" s="3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>
        <v>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1</v>
      </c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20.8515625" defaultRowHeight="15"/>
  <cols>
    <col min="1" max="1" width="19.851562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20.8515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4"/>
      <c r="C6" s="4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4</v>
      </c>
      <c r="T6" s="4"/>
      <c r="U6" s="4"/>
      <c r="V6" s="4"/>
    </row>
    <row r="7" spans="1:22" ht="14.25">
      <c r="A7" s="3" t="s">
        <v>17</v>
      </c>
      <c r="B7" s="4"/>
      <c r="C7" s="4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5</v>
      </c>
      <c r="T7" s="4"/>
      <c r="U7" s="4"/>
      <c r="V7" s="4"/>
    </row>
    <row r="8" spans="1:22" ht="14.25">
      <c r="A8" s="3" t="s">
        <v>18</v>
      </c>
      <c r="B8" s="4"/>
      <c r="C8" s="4">
        <v>1</v>
      </c>
      <c r="D8" s="4"/>
      <c r="E8" s="4"/>
      <c r="F8" s="4"/>
      <c r="G8" s="4"/>
      <c r="H8" s="4">
        <v>4</v>
      </c>
      <c r="I8" s="4"/>
      <c r="J8" s="4"/>
      <c r="K8" s="4"/>
      <c r="L8" s="4"/>
      <c r="M8" s="4"/>
      <c r="N8" s="4"/>
      <c r="O8" s="4"/>
      <c r="P8" s="4"/>
      <c r="Q8" s="4"/>
      <c r="R8" s="4"/>
      <c r="S8" s="4">
        <v>5</v>
      </c>
      <c r="T8" s="4"/>
      <c r="U8" s="4"/>
      <c r="V8" s="4"/>
    </row>
    <row r="9" spans="1:22" ht="14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28.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28.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28.710937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28.710937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>
      <c r="A8" s="3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O4" sqref="O4:Q10"/>
    </sheetView>
  </sheetViews>
  <sheetFormatPr defaultColWidth="37.14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5.00390625" style="1" bestFit="1" customWidth="1"/>
    <col min="8" max="8" width="6.421875" style="1" bestFit="1" customWidth="1"/>
    <col min="9" max="9" width="7.00390625" style="1" bestFit="1" customWidth="1"/>
    <col min="10" max="10" width="5.00390625" style="1" bestFit="1" customWidth="1"/>
    <col min="11" max="11" width="5.28125" style="1" bestFit="1" customWidth="1"/>
    <col min="12" max="12" width="4.7109375" style="1" bestFit="1" customWidth="1"/>
    <col min="13" max="13" width="5.28125" style="1" bestFit="1" customWidth="1"/>
    <col min="14" max="14" width="3.281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37.140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50</v>
      </c>
      <c r="H2" s="39" t="s">
        <v>51</v>
      </c>
      <c r="I2" s="41" t="s">
        <v>52</v>
      </c>
      <c r="J2" s="33" t="s">
        <v>53</v>
      </c>
      <c r="K2" s="39" t="s">
        <v>54</v>
      </c>
      <c r="L2" s="39" t="s">
        <v>55</v>
      </c>
      <c r="M2" s="39" t="s">
        <v>56</v>
      </c>
      <c r="N2" s="39" t="s">
        <v>58</v>
      </c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40"/>
      <c r="L3" s="40"/>
      <c r="M3" s="40"/>
      <c r="N3" s="40"/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4">
        <v>0</v>
      </c>
      <c r="I4" s="4"/>
      <c r="J4" s="4"/>
      <c r="K4" s="4"/>
      <c r="L4" s="4"/>
      <c r="M4" s="4"/>
      <c r="N4" s="4"/>
      <c r="O4" s="4"/>
      <c r="P4" s="4"/>
      <c r="Q4" s="4"/>
      <c r="R4" s="4"/>
      <c r="S4" s="26">
        <v>0</v>
      </c>
      <c r="T4" s="26">
        <v>0</v>
      </c>
      <c r="U4" s="26">
        <v>0</v>
      </c>
      <c r="V4" s="4"/>
    </row>
    <row r="5" spans="1:22" ht="14.25">
      <c r="A5" s="3" t="s">
        <v>15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4"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26">
        <v>0</v>
      </c>
      <c r="T5" s="26">
        <v>0</v>
      </c>
      <c r="U5" s="26">
        <v>0</v>
      </c>
      <c r="V5" s="4"/>
    </row>
    <row r="6" spans="1:22" ht="14.25">
      <c r="A6" s="3" t="s">
        <v>16</v>
      </c>
      <c r="B6" s="26">
        <v>1</v>
      </c>
      <c r="C6" s="26">
        <v>1</v>
      </c>
      <c r="D6" s="26">
        <v>0</v>
      </c>
      <c r="E6" s="26">
        <v>0</v>
      </c>
      <c r="F6" s="26">
        <v>0</v>
      </c>
      <c r="G6" s="26">
        <v>0</v>
      </c>
      <c r="H6" s="4">
        <v>2</v>
      </c>
      <c r="I6" s="4"/>
      <c r="J6" s="4"/>
      <c r="K6" s="4"/>
      <c r="L6" s="4"/>
      <c r="M6" s="4"/>
      <c r="N6" s="4"/>
      <c r="O6" s="4"/>
      <c r="P6" s="4"/>
      <c r="Q6" s="4"/>
      <c r="R6" s="4"/>
      <c r="S6" s="26">
        <v>3</v>
      </c>
      <c r="T6" s="26">
        <v>0</v>
      </c>
      <c r="U6" s="26">
        <v>1</v>
      </c>
      <c r="V6" s="4">
        <f>SUM(S6:U6)</f>
        <v>4</v>
      </c>
    </row>
    <row r="7" spans="1:22" ht="14.25">
      <c r="A7" s="3" t="s">
        <v>17</v>
      </c>
      <c r="B7" s="26">
        <v>0</v>
      </c>
      <c r="C7" s="26">
        <v>1</v>
      </c>
      <c r="D7" s="26">
        <v>0</v>
      </c>
      <c r="E7" s="26">
        <v>0</v>
      </c>
      <c r="F7" s="26">
        <v>0</v>
      </c>
      <c r="G7" s="26">
        <v>0</v>
      </c>
      <c r="H7" s="4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26">
        <v>1</v>
      </c>
      <c r="T7" s="26">
        <v>0</v>
      </c>
      <c r="U7" s="26">
        <v>0</v>
      </c>
      <c r="V7" s="4">
        <f>SUM(S7:U7)</f>
        <v>1</v>
      </c>
    </row>
    <row r="8" spans="1:22" ht="14.25">
      <c r="A8" s="3" t="s">
        <v>18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4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26">
        <v>0</v>
      </c>
      <c r="T8" s="26">
        <v>0</v>
      </c>
      <c r="U8" s="26">
        <v>0</v>
      </c>
      <c r="V8" s="4"/>
    </row>
    <row r="9" spans="1:22" ht="14.25">
      <c r="A9" s="3" t="s">
        <v>19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4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26">
        <v>0</v>
      </c>
      <c r="T9" s="26">
        <v>0</v>
      </c>
      <c r="U9" s="26">
        <v>0</v>
      </c>
      <c r="V9" s="4"/>
    </row>
    <row r="10" spans="1:22" ht="14.25">
      <c r="A10" s="21" t="s">
        <v>14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4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26">
        <v>0</v>
      </c>
      <c r="T10" s="26">
        <v>0</v>
      </c>
      <c r="U10" s="26">
        <v>0</v>
      </c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57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72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22">
    <mergeCell ref="A11:R11"/>
    <mergeCell ref="L2:L3"/>
    <mergeCell ref="G2:G3"/>
    <mergeCell ref="O12:R12"/>
    <mergeCell ref="K2:K3"/>
    <mergeCell ref="A12:A13"/>
    <mergeCell ref="B12:J12"/>
    <mergeCell ref="J2:J3"/>
    <mergeCell ref="A21:F21"/>
    <mergeCell ref="A17:J17"/>
    <mergeCell ref="H2:H3"/>
    <mergeCell ref="I2:I3"/>
    <mergeCell ref="N2:N3"/>
    <mergeCell ref="A1:V1"/>
    <mergeCell ref="B2:B3"/>
    <mergeCell ref="C2:C3"/>
    <mergeCell ref="D2:D3"/>
    <mergeCell ref="E2:E3"/>
    <mergeCell ref="F2:F3"/>
    <mergeCell ref="O2:R2"/>
    <mergeCell ref="M2:M3"/>
    <mergeCell ref="S2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30.42187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5.00390625" style="1" bestFit="1" customWidth="1"/>
    <col min="8" max="8" width="6.421875" style="1" bestFit="1" customWidth="1"/>
    <col min="9" max="9" width="7.00390625" style="1" bestFit="1" customWidth="1"/>
    <col min="10" max="10" width="5.00390625" style="1" bestFit="1" customWidth="1"/>
    <col min="11" max="11" width="5.28125" style="1" bestFit="1" customWidth="1"/>
    <col min="12" max="12" width="4.7109375" style="1" bestFit="1" customWidth="1"/>
    <col min="13" max="13" width="5.28125" style="1" bestFit="1" customWidth="1"/>
    <col min="14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30.42187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50</v>
      </c>
      <c r="H2" s="39" t="s">
        <v>51</v>
      </c>
      <c r="I2" s="41" t="s">
        <v>52</v>
      </c>
      <c r="J2" s="33" t="s">
        <v>53</v>
      </c>
      <c r="K2" s="39" t="s">
        <v>54</v>
      </c>
      <c r="L2" s="39" t="s">
        <v>55</v>
      </c>
      <c r="M2" s="39" t="s">
        <v>56</v>
      </c>
      <c r="N2" s="39">
        <v>8</v>
      </c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40"/>
      <c r="L3" s="40"/>
      <c r="M3" s="40"/>
      <c r="N3" s="40"/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30"/>
      <c r="C4" s="30"/>
      <c r="D4" s="30"/>
      <c r="E4" s="30"/>
      <c r="F4" s="30"/>
      <c r="G4" s="4"/>
      <c r="H4" s="4"/>
      <c r="I4" s="4"/>
      <c r="J4" s="4"/>
      <c r="K4" s="4"/>
      <c r="L4" s="4"/>
      <c r="M4" s="4"/>
      <c r="N4" s="4"/>
      <c r="O4" s="26"/>
      <c r="P4" s="26"/>
      <c r="Q4" s="26"/>
      <c r="R4" s="26"/>
      <c r="S4" s="30"/>
      <c r="T4" s="30"/>
      <c r="U4" s="30"/>
      <c r="V4" s="4"/>
    </row>
    <row r="5" spans="1:22" ht="14.25">
      <c r="A5" s="3" t="s">
        <v>15</v>
      </c>
      <c r="B5" s="30"/>
      <c r="C5" s="30"/>
      <c r="D5" s="30"/>
      <c r="E5" s="30"/>
      <c r="F5" s="30"/>
      <c r="G5" s="4"/>
      <c r="H5" s="4"/>
      <c r="I5" s="4"/>
      <c r="J5" s="4"/>
      <c r="K5" s="4"/>
      <c r="L5" s="4"/>
      <c r="M5" s="4"/>
      <c r="N5" s="4"/>
      <c r="O5" s="26"/>
      <c r="P5" s="26"/>
      <c r="Q5" s="26"/>
      <c r="R5" s="26"/>
      <c r="S5" s="30"/>
      <c r="T5" s="30"/>
      <c r="U5" s="30"/>
      <c r="V5" s="4"/>
    </row>
    <row r="6" spans="1:22" ht="14.25">
      <c r="A6" s="3" t="s">
        <v>16</v>
      </c>
      <c r="B6" s="30"/>
      <c r="C6" s="30">
        <v>1</v>
      </c>
      <c r="D6" s="30"/>
      <c r="E6" s="30"/>
      <c r="F6" s="30"/>
      <c r="G6" s="4"/>
      <c r="H6" s="4"/>
      <c r="I6" s="4"/>
      <c r="J6" s="4"/>
      <c r="K6" s="4"/>
      <c r="L6" s="4"/>
      <c r="M6" s="4"/>
      <c r="N6" s="4"/>
      <c r="O6" s="26"/>
      <c r="P6" s="26"/>
      <c r="Q6" s="26"/>
      <c r="R6" s="26"/>
      <c r="S6" s="30">
        <v>1</v>
      </c>
      <c r="T6" s="30"/>
      <c r="U6" s="30"/>
      <c r="V6" s="4">
        <f>SUM(S6:U6)</f>
        <v>1</v>
      </c>
    </row>
    <row r="7" spans="1:22" ht="14.25">
      <c r="A7" s="3" t="s">
        <v>17</v>
      </c>
      <c r="B7" s="30"/>
      <c r="C7" s="30"/>
      <c r="D7" s="30">
        <v>2</v>
      </c>
      <c r="E7" s="30"/>
      <c r="F7" s="30"/>
      <c r="G7" s="4"/>
      <c r="H7" s="4"/>
      <c r="I7" s="4"/>
      <c r="J7" s="4"/>
      <c r="K7" s="4"/>
      <c r="L7" s="4"/>
      <c r="M7" s="4"/>
      <c r="N7" s="4"/>
      <c r="O7" s="26"/>
      <c r="P7" s="26"/>
      <c r="Q7" s="26"/>
      <c r="R7" s="26"/>
      <c r="S7" s="30"/>
      <c r="T7" s="30"/>
      <c r="U7" s="30">
        <v>2</v>
      </c>
      <c r="V7" s="4">
        <f>SUM(S7:U7)</f>
        <v>2</v>
      </c>
    </row>
    <row r="8" spans="1:22" ht="14.25">
      <c r="A8" s="3" t="s">
        <v>18</v>
      </c>
      <c r="B8" s="30"/>
      <c r="C8" s="30"/>
      <c r="D8" s="30"/>
      <c r="E8" s="30"/>
      <c r="F8" s="30">
        <v>1</v>
      </c>
      <c r="G8" s="4"/>
      <c r="H8" s="4"/>
      <c r="I8" s="4"/>
      <c r="J8" s="4"/>
      <c r="K8" s="4"/>
      <c r="L8" s="4"/>
      <c r="M8" s="4"/>
      <c r="N8" s="4"/>
      <c r="O8" s="26"/>
      <c r="P8" s="26"/>
      <c r="Q8" s="26"/>
      <c r="R8" s="26"/>
      <c r="S8" s="30">
        <v>1</v>
      </c>
      <c r="T8" s="30"/>
      <c r="U8" s="30"/>
      <c r="V8" s="4">
        <f>SUM(S8:U8)</f>
        <v>1</v>
      </c>
    </row>
    <row r="9" spans="1:22" ht="14.25">
      <c r="A9" s="3" t="s">
        <v>19</v>
      </c>
      <c r="B9" s="30"/>
      <c r="C9" s="30"/>
      <c r="D9" s="30"/>
      <c r="E9" s="30"/>
      <c r="F9" s="30">
        <v>1</v>
      </c>
      <c r="G9" s="4"/>
      <c r="H9" s="4"/>
      <c r="I9" s="4"/>
      <c r="J9" s="4"/>
      <c r="K9" s="4"/>
      <c r="L9" s="4"/>
      <c r="M9" s="4"/>
      <c r="N9" s="4"/>
      <c r="O9" s="26"/>
      <c r="P9" s="26"/>
      <c r="Q9" s="26"/>
      <c r="R9" s="26"/>
      <c r="S9" s="30">
        <v>1</v>
      </c>
      <c r="T9" s="30"/>
      <c r="U9" s="30"/>
      <c r="V9" s="4">
        <f>SUM(S9:U9)</f>
        <v>1</v>
      </c>
    </row>
    <row r="10" spans="1:22" ht="14.25">
      <c r="A10" s="21" t="s">
        <v>14</v>
      </c>
      <c r="B10" s="30"/>
      <c r="C10" s="30"/>
      <c r="D10" s="30"/>
      <c r="E10" s="30"/>
      <c r="F10" s="30"/>
      <c r="G10" s="4"/>
      <c r="H10" s="4"/>
      <c r="I10" s="4"/>
      <c r="J10" s="4"/>
      <c r="K10" s="4"/>
      <c r="L10" s="4"/>
      <c r="M10" s="4"/>
      <c r="N10" s="4"/>
      <c r="O10" s="26"/>
      <c r="P10" s="26"/>
      <c r="Q10" s="26"/>
      <c r="R10" s="26"/>
      <c r="S10" s="30"/>
      <c r="T10" s="30"/>
      <c r="U10" s="30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57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6"/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27"/>
      <c r="O14" s="26"/>
      <c r="P14" s="26"/>
      <c r="Q14" s="26"/>
      <c r="R14" s="26"/>
      <c r="S14" s="27"/>
      <c r="T14" s="5"/>
      <c r="U14" s="5"/>
      <c r="V14" s="5"/>
    </row>
    <row r="15" spans="1:22" ht="14.25">
      <c r="A15" s="24" t="s">
        <v>38</v>
      </c>
      <c r="B15" s="32"/>
      <c r="C15" s="26"/>
      <c r="D15" s="26"/>
      <c r="E15" s="26"/>
      <c r="F15" s="26"/>
      <c r="G15" s="27"/>
      <c r="H15" s="27"/>
      <c r="I15" s="27"/>
      <c r="J15" s="27"/>
      <c r="K15" s="27"/>
      <c r="L15" s="27"/>
      <c r="M15" s="27"/>
      <c r="N15" s="27"/>
      <c r="O15" s="32"/>
      <c r="P15" s="26"/>
      <c r="Q15" s="26"/>
      <c r="R15" s="26"/>
      <c r="S15" s="27"/>
      <c r="T15" s="5"/>
      <c r="U15" s="5"/>
      <c r="V15" s="5"/>
    </row>
    <row r="16" spans="1:22" ht="14.25">
      <c r="A16" s="24" t="s">
        <v>39</v>
      </c>
      <c r="B16" s="26"/>
      <c r="C16" s="26"/>
      <c r="D16" s="26"/>
      <c r="E16" s="26"/>
      <c r="F16" s="26"/>
      <c r="G16" s="27"/>
      <c r="H16" s="27"/>
      <c r="I16" s="27"/>
      <c r="J16" s="27"/>
      <c r="K16" s="27"/>
      <c r="L16" s="27"/>
      <c r="M16" s="27"/>
      <c r="N16" s="27"/>
      <c r="O16" s="26"/>
      <c r="P16" s="26"/>
      <c r="Q16" s="26"/>
      <c r="R16" s="26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32"/>
      <c r="C19" s="32"/>
      <c r="D19" s="32"/>
      <c r="E19" s="32"/>
      <c r="F19" s="26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32"/>
      <c r="C20" s="32"/>
      <c r="D20" s="32"/>
      <c r="E20" s="32"/>
      <c r="F20" s="26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22">
    <mergeCell ref="S2:U2"/>
    <mergeCell ref="A1:V1"/>
    <mergeCell ref="B2:B3"/>
    <mergeCell ref="C2:C3"/>
    <mergeCell ref="D2:D3"/>
    <mergeCell ref="E2:E3"/>
    <mergeCell ref="O2:R2"/>
    <mergeCell ref="N2:N3"/>
    <mergeCell ref="O12:R12"/>
    <mergeCell ref="K2:K3"/>
    <mergeCell ref="M2:M3"/>
    <mergeCell ref="J2:J3"/>
    <mergeCell ref="A11:R11"/>
    <mergeCell ref="I2:I3"/>
    <mergeCell ref="F2:F3"/>
    <mergeCell ref="A12:A13"/>
    <mergeCell ref="B12:J12"/>
    <mergeCell ref="L2:L3"/>
    <mergeCell ref="G2:G3"/>
    <mergeCell ref="A21:F21"/>
    <mergeCell ref="A17:J17"/>
    <mergeCell ref="H2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28.140625" defaultRowHeight="18.75" customHeight="1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28.140625" style="1" customWidth="1"/>
  </cols>
  <sheetData>
    <row r="1" spans="1:22" ht="18.75" customHeight="1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8.75" customHeight="1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8.75" customHeight="1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8.75" customHeight="1">
      <c r="A4" s="21" t="s">
        <v>61</v>
      </c>
      <c r="B4" s="4"/>
      <c r="C4" s="4"/>
      <c r="D4" s="4"/>
      <c r="E4" s="4"/>
      <c r="F4" s="4"/>
      <c r="G4" s="4"/>
      <c r="H4" s="4"/>
      <c r="I4" s="4">
        <v>1</v>
      </c>
      <c r="J4" s="4"/>
      <c r="K4" s="4"/>
      <c r="L4" s="4"/>
      <c r="M4" s="4"/>
      <c r="N4" s="4"/>
      <c r="O4" s="4"/>
      <c r="P4" s="4"/>
      <c r="Q4" s="4"/>
      <c r="R4" s="4"/>
      <c r="S4" s="4">
        <v>1</v>
      </c>
      <c r="T4" s="4"/>
      <c r="U4" s="4"/>
      <c r="V4" s="4"/>
    </row>
    <row r="5" spans="1:22" ht="18.75" customHeight="1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.75" customHeight="1">
      <c r="A6" s="3" t="s">
        <v>16</v>
      </c>
      <c r="B6" s="4"/>
      <c r="C6" s="4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2</v>
      </c>
      <c r="T6" s="4"/>
      <c r="U6" s="4"/>
      <c r="V6" s="4"/>
    </row>
    <row r="7" spans="1:22" ht="18.75" customHeight="1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8.75" customHeight="1">
      <c r="A8" s="3" t="s">
        <v>18</v>
      </c>
      <c r="B8" s="4"/>
      <c r="C8" s="4"/>
      <c r="D8" s="4"/>
      <c r="E8" s="4"/>
      <c r="F8" s="4">
        <v>1</v>
      </c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>
        <v>2</v>
      </c>
      <c r="T8" s="4"/>
      <c r="U8" s="4"/>
      <c r="V8" s="4"/>
    </row>
    <row r="9" spans="1:22" ht="18.75" customHeight="1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8.75" customHeight="1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8.75" customHeight="1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8.75" customHeight="1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8.75" customHeight="1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8.75" customHeight="1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8.75" customHeight="1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8.75" customHeight="1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8.75" customHeight="1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8.75" customHeight="1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8.75" customHeight="1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8.75" customHeight="1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8.75" customHeight="1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8.75" customHeight="1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8.75" customHeight="1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8.75" customHeight="1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8.75" customHeight="1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8.75" customHeight="1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8.75" customHeight="1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8.75" customHeight="1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8.75" customHeight="1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8.75" customHeight="1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33.8515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33.8515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>
      <c r="A8" s="3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O5" sqref="O5:Q9"/>
    </sheetView>
  </sheetViews>
  <sheetFormatPr defaultColWidth="45.281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45.281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30"/>
      <c r="C4" s="30"/>
      <c r="D4" s="30"/>
      <c r="E4" s="30"/>
      <c r="F4" s="30"/>
      <c r="G4" s="4"/>
      <c r="H4" s="4"/>
      <c r="I4" s="4"/>
      <c r="J4" s="4"/>
      <c r="K4" s="4"/>
      <c r="L4" s="4"/>
      <c r="M4" s="4"/>
      <c r="N4" s="4"/>
      <c r="O4" s="30"/>
      <c r="P4" s="30"/>
      <c r="Q4" s="30"/>
      <c r="R4" s="4"/>
      <c r="S4" s="30"/>
      <c r="T4" s="30"/>
      <c r="U4" s="30"/>
      <c r="V4" s="4"/>
    </row>
    <row r="5" spans="1:22" ht="14.25">
      <c r="A5" s="3" t="s">
        <v>15</v>
      </c>
      <c r="B5" s="30"/>
      <c r="C5" s="30"/>
      <c r="D5" s="30"/>
      <c r="E5" s="30"/>
      <c r="F5" s="30"/>
      <c r="G5" s="4"/>
      <c r="H5" s="4"/>
      <c r="I5" s="4"/>
      <c r="J5" s="4"/>
      <c r="K5" s="4"/>
      <c r="L5" s="4"/>
      <c r="M5" s="4"/>
      <c r="N5" s="4"/>
      <c r="O5" s="30"/>
      <c r="P5" s="30"/>
      <c r="Q5" s="30"/>
      <c r="R5" s="4"/>
      <c r="S5" s="30"/>
      <c r="T5" s="30"/>
      <c r="U5" s="30"/>
      <c r="V5" s="4"/>
    </row>
    <row r="6" spans="1:22" ht="14.25">
      <c r="A6" s="3" t="s">
        <v>16</v>
      </c>
      <c r="B6" s="30"/>
      <c r="C6" s="30">
        <v>6</v>
      </c>
      <c r="D6" s="30"/>
      <c r="E6" s="30"/>
      <c r="F6" s="30"/>
      <c r="G6" s="4"/>
      <c r="H6" s="4"/>
      <c r="I6" s="4"/>
      <c r="J6" s="4"/>
      <c r="K6" s="4"/>
      <c r="L6" s="4"/>
      <c r="M6" s="4"/>
      <c r="N6" s="4"/>
      <c r="O6" s="30"/>
      <c r="P6" s="30"/>
      <c r="Q6" s="30"/>
      <c r="R6" s="4"/>
      <c r="S6" s="30">
        <v>4</v>
      </c>
      <c r="T6" s="30">
        <v>1</v>
      </c>
      <c r="U6" s="30">
        <v>1</v>
      </c>
      <c r="V6" s="4"/>
    </row>
    <row r="7" spans="1:22" ht="14.25">
      <c r="A7" s="3" t="s">
        <v>17</v>
      </c>
      <c r="B7" s="30"/>
      <c r="C7" s="30">
        <v>2</v>
      </c>
      <c r="D7" s="30">
        <v>1</v>
      </c>
      <c r="E7" s="30"/>
      <c r="F7" s="30"/>
      <c r="G7" s="4"/>
      <c r="H7" s="4"/>
      <c r="I7" s="4"/>
      <c r="J7" s="4"/>
      <c r="K7" s="4"/>
      <c r="L7" s="4"/>
      <c r="M7" s="4"/>
      <c r="N7" s="4"/>
      <c r="O7" s="30"/>
      <c r="P7" s="30"/>
      <c r="Q7" s="30"/>
      <c r="R7" s="4"/>
      <c r="S7" s="30">
        <v>2</v>
      </c>
      <c r="T7" s="30"/>
      <c r="U7" s="30">
        <v>1</v>
      </c>
      <c r="V7" s="4"/>
    </row>
    <row r="8" spans="1:22" ht="14.25">
      <c r="A8" s="3" t="s">
        <v>18</v>
      </c>
      <c r="B8" s="30"/>
      <c r="C8" s="30"/>
      <c r="D8" s="30"/>
      <c r="E8" s="30"/>
      <c r="F8" s="30">
        <v>3</v>
      </c>
      <c r="G8" s="4"/>
      <c r="H8" s="4"/>
      <c r="I8" s="4"/>
      <c r="J8" s="4"/>
      <c r="K8" s="4"/>
      <c r="L8" s="4"/>
      <c r="M8" s="4"/>
      <c r="N8" s="4"/>
      <c r="O8" s="30"/>
      <c r="P8" s="30"/>
      <c r="Q8" s="30"/>
      <c r="R8" s="4"/>
      <c r="S8" s="30">
        <v>3</v>
      </c>
      <c r="T8" s="30"/>
      <c r="U8" s="30"/>
      <c r="V8" s="4"/>
    </row>
    <row r="9" spans="1:22" ht="14.25">
      <c r="A9" s="3" t="s">
        <v>19</v>
      </c>
      <c r="B9" s="30"/>
      <c r="C9" s="30"/>
      <c r="D9" s="30"/>
      <c r="E9" s="30"/>
      <c r="F9" s="30"/>
      <c r="G9" s="4"/>
      <c r="H9" s="4"/>
      <c r="I9" s="4"/>
      <c r="J9" s="4"/>
      <c r="K9" s="4"/>
      <c r="L9" s="4"/>
      <c r="M9" s="4"/>
      <c r="N9" s="4"/>
      <c r="O9" s="30"/>
      <c r="P9" s="30"/>
      <c r="Q9" s="30"/>
      <c r="R9" s="4"/>
      <c r="S9" s="4"/>
      <c r="T9" s="4"/>
      <c r="U9" s="4"/>
      <c r="V9" s="4"/>
    </row>
    <row r="10" spans="1:22" ht="14.25">
      <c r="A10" s="21" t="s">
        <v>14</v>
      </c>
      <c r="B10" s="30"/>
      <c r="C10" s="30"/>
      <c r="D10" s="30"/>
      <c r="E10" s="30"/>
      <c r="F10" s="30"/>
      <c r="G10" s="4"/>
      <c r="H10" s="4"/>
      <c r="I10" s="4"/>
      <c r="J10" s="4"/>
      <c r="K10" s="4"/>
      <c r="L10" s="4"/>
      <c r="M10" s="4"/>
      <c r="N10" s="4"/>
      <c r="O10" s="30"/>
      <c r="P10" s="30"/>
      <c r="Q10" s="30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31">
        <v>1</v>
      </c>
      <c r="C15" s="31"/>
      <c r="D15" s="3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31"/>
      <c r="P15" s="31"/>
      <c r="Q15" s="31">
        <v>1</v>
      </c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>
        <v>1</v>
      </c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43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tabSelected="1" zoomScalePageLayoutView="0" workbookViewId="0" topLeftCell="A1">
      <selection activeCell="A21" sqref="A21:F21"/>
    </sheetView>
  </sheetViews>
  <sheetFormatPr defaultColWidth="36.42187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36.42187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30"/>
      <c r="C4" s="30"/>
      <c r="D4" s="30"/>
      <c r="E4" s="30"/>
      <c r="F4" s="3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30"/>
      <c r="C5" s="30"/>
      <c r="D5" s="30"/>
      <c r="E5" s="30"/>
      <c r="F5" s="3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30"/>
      <c r="C6" s="30"/>
      <c r="D6" s="30"/>
      <c r="E6" s="30"/>
      <c r="F6" s="3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>
      <c r="A7" s="3" t="s">
        <v>17</v>
      </c>
      <c r="B7" s="30"/>
      <c r="C7" s="30">
        <v>1</v>
      </c>
      <c r="D7" s="30"/>
      <c r="E7" s="30"/>
      <c r="F7" s="3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1</v>
      </c>
      <c r="T7" s="4"/>
      <c r="U7" s="4"/>
      <c r="V7" s="4"/>
    </row>
    <row r="8" spans="1:22" ht="14.25">
      <c r="A8" s="3" t="s">
        <v>18</v>
      </c>
      <c r="B8" s="30"/>
      <c r="C8" s="30"/>
      <c r="D8" s="30"/>
      <c r="E8" s="30"/>
      <c r="F8" s="30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1</v>
      </c>
      <c r="T8" s="4"/>
      <c r="U8" s="4"/>
      <c r="V8" s="4"/>
    </row>
    <row r="9" spans="1:22" ht="14.25">
      <c r="A9" s="3" t="s">
        <v>19</v>
      </c>
      <c r="B9" s="30"/>
      <c r="C9" s="30"/>
      <c r="D9" s="30"/>
      <c r="E9" s="30"/>
      <c r="F9" s="3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30"/>
      <c r="C10" s="30"/>
      <c r="D10" s="30"/>
      <c r="E10" s="30"/>
      <c r="F10" s="3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V30"/>
  <sheetViews>
    <sheetView rightToLeft="1" zoomScalePageLayoutView="0" workbookViewId="0" topLeftCell="A1">
      <selection activeCell="A21" sqref="A21:F21"/>
    </sheetView>
  </sheetViews>
  <sheetFormatPr defaultColWidth="52.00390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52.00390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>
      <c r="A8" s="3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34.8515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34.8515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>
      <c r="A8" s="3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31.42187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31.42187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>
      <c r="A8" s="3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28.42187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28.42187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>
      <c r="A8" s="3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23.85156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3.57421875" style="1" bestFit="1" customWidth="1"/>
    <col min="8" max="8" width="5.140625" style="1" bestFit="1" customWidth="1"/>
    <col min="9" max="9" width="5.57421875" style="1" bestFit="1" customWidth="1"/>
    <col min="10" max="10" width="3.28125" style="1" bestFit="1" customWidth="1"/>
    <col min="11" max="12" width="1.7109375" style="1" bestFit="1" customWidth="1"/>
    <col min="13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23.85156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48</v>
      </c>
      <c r="H2" s="39" t="s">
        <v>49</v>
      </c>
      <c r="I2" s="41" t="s">
        <v>46</v>
      </c>
      <c r="J2" s="33" t="s">
        <v>47</v>
      </c>
      <c r="K2" s="21"/>
      <c r="L2" s="21"/>
      <c r="M2" s="21"/>
      <c r="N2" s="21"/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21">
        <v>5</v>
      </c>
      <c r="L3" s="21">
        <v>6</v>
      </c>
      <c r="M3" s="21">
        <v>7</v>
      </c>
      <c r="N3" s="21">
        <v>8</v>
      </c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>
      <c r="A8" s="3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9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18">
    <mergeCell ref="A21:F21"/>
    <mergeCell ref="A17:J17"/>
    <mergeCell ref="O2:R2"/>
    <mergeCell ref="S2:U2"/>
    <mergeCell ref="A11:R11"/>
    <mergeCell ref="A12:A13"/>
    <mergeCell ref="B12:J12"/>
    <mergeCell ref="O12:R1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28.2812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5.00390625" style="1" bestFit="1" customWidth="1"/>
    <col min="8" max="8" width="6.421875" style="1" bestFit="1" customWidth="1"/>
    <col min="9" max="9" width="7.00390625" style="1" bestFit="1" customWidth="1"/>
    <col min="10" max="10" width="5.00390625" style="1" bestFit="1" customWidth="1"/>
    <col min="11" max="11" width="5.28125" style="1" bestFit="1" customWidth="1"/>
    <col min="12" max="12" width="4.7109375" style="1" bestFit="1" customWidth="1"/>
    <col min="13" max="13" width="5.28125" style="1" bestFit="1" customWidth="1"/>
    <col min="14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28.2812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50</v>
      </c>
      <c r="H2" s="39" t="s">
        <v>51</v>
      </c>
      <c r="I2" s="41" t="s">
        <v>52</v>
      </c>
      <c r="J2" s="33" t="s">
        <v>53</v>
      </c>
      <c r="K2" s="39" t="s">
        <v>54</v>
      </c>
      <c r="L2" s="39" t="s">
        <v>55</v>
      </c>
      <c r="M2" s="39" t="s">
        <v>56</v>
      </c>
      <c r="N2" s="39">
        <v>8</v>
      </c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14.25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40"/>
      <c r="L3" s="40"/>
      <c r="M3" s="40"/>
      <c r="N3" s="40"/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30">
        <v>8</v>
      </c>
      <c r="C4" s="30"/>
      <c r="D4" s="30"/>
      <c r="E4" s="30"/>
      <c r="F4" s="3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0"/>
      <c r="T4" s="30"/>
      <c r="U4" s="30">
        <v>8</v>
      </c>
      <c r="V4" s="4">
        <f aca="true" t="shared" si="0" ref="V4:V9">SUM(S4:U4)</f>
        <v>8</v>
      </c>
    </row>
    <row r="5" spans="1:22" ht="14.25">
      <c r="A5" s="3" t="s">
        <v>15</v>
      </c>
      <c r="B5" s="30"/>
      <c r="C5" s="30"/>
      <c r="D5" s="30"/>
      <c r="E5" s="30"/>
      <c r="F5" s="3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0"/>
      <c r="T5" s="30"/>
      <c r="U5" s="30"/>
      <c r="V5" s="4">
        <f t="shared" si="0"/>
        <v>0</v>
      </c>
    </row>
    <row r="6" spans="1:22" ht="14.25">
      <c r="A6" s="3" t="s">
        <v>16</v>
      </c>
      <c r="B6" s="30">
        <v>6</v>
      </c>
      <c r="C6" s="30">
        <v>17</v>
      </c>
      <c r="D6" s="30">
        <v>2</v>
      </c>
      <c r="E6" s="30"/>
      <c r="F6" s="3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0">
        <v>10</v>
      </c>
      <c r="T6" s="30">
        <v>8</v>
      </c>
      <c r="U6" s="30">
        <v>7</v>
      </c>
      <c r="V6" s="4">
        <f t="shared" si="0"/>
        <v>25</v>
      </c>
    </row>
    <row r="7" spans="1:22" ht="14.25">
      <c r="A7" s="3" t="s">
        <v>17</v>
      </c>
      <c r="B7" s="30"/>
      <c r="C7" s="30">
        <v>17</v>
      </c>
      <c r="D7" s="30"/>
      <c r="E7" s="30"/>
      <c r="F7" s="3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0">
        <v>11</v>
      </c>
      <c r="T7" s="30">
        <v>6</v>
      </c>
      <c r="U7" s="30"/>
      <c r="V7" s="4">
        <f t="shared" si="0"/>
        <v>17</v>
      </c>
    </row>
    <row r="8" spans="1:22" ht="14.25">
      <c r="A8" s="3" t="s">
        <v>18</v>
      </c>
      <c r="B8" s="30"/>
      <c r="C8" s="30"/>
      <c r="D8" s="30"/>
      <c r="E8" s="30"/>
      <c r="F8" s="30">
        <v>10</v>
      </c>
      <c r="G8" s="4"/>
      <c r="H8" s="4"/>
      <c r="I8" s="4"/>
      <c r="J8" s="4"/>
      <c r="K8" s="4"/>
      <c r="L8" s="4">
        <v>2</v>
      </c>
      <c r="M8" s="4"/>
      <c r="N8" s="4"/>
      <c r="O8" s="4"/>
      <c r="P8" s="4"/>
      <c r="Q8" s="4"/>
      <c r="R8" s="4"/>
      <c r="S8" s="30">
        <v>12</v>
      </c>
      <c r="T8" s="30"/>
      <c r="U8" s="30"/>
      <c r="V8" s="4">
        <f t="shared" si="0"/>
        <v>12</v>
      </c>
    </row>
    <row r="9" spans="1:22" ht="14.25">
      <c r="A9" s="3" t="s">
        <v>19</v>
      </c>
      <c r="B9" s="30"/>
      <c r="C9" s="30"/>
      <c r="D9" s="30"/>
      <c r="E9" s="30"/>
      <c r="F9" s="30"/>
      <c r="G9" s="4"/>
      <c r="H9" s="4"/>
      <c r="I9" s="4"/>
      <c r="J9" s="4"/>
      <c r="K9" s="4">
        <v>4</v>
      </c>
      <c r="L9" s="4"/>
      <c r="M9" s="4">
        <v>1</v>
      </c>
      <c r="N9" s="4"/>
      <c r="O9" s="4"/>
      <c r="P9" s="4"/>
      <c r="Q9" s="4"/>
      <c r="R9" s="4"/>
      <c r="S9" s="30">
        <v>5</v>
      </c>
      <c r="T9" s="30"/>
      <c r="U9" s="30"/>
      <c r="V9" s="4">
        <f t="shared" si="0"/>
        <v>5</v>
      </c>
    </row>
    <row r="10" spans="1:22" ht="14.25">
      <c r="A10" s="21" t="s">
        <v>14</v>
      </c>
      <c r="B10" s="30"/>
      <c r="C10" s="30"/>
      <c r="D10" s="30"/>
      <c r="E10" s="30"/>
      <c r="F10" s="3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f>SUM(V4:V9)</f>
        <v>67</v>
      </c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57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>
        <v>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5</v>
      </c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>
        <v>1</v>
      </c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>
        <v>1</v>
      </c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22">
    <mergeCell ref="S2:U2"/>
    <mergeCell ref="A1:V1"/>
    <mergeCell ref="B2:B3"/>
    <mergeCell ref="C2:C3"/>
    <mergeCell ref="D2:D3"/>
    <mergeCell ref="E2:E3"/>
    <mergeCell ref="O2:R2"/>
    <mergeCell ref="N2:N3"/>
    <mergeCell ref="O12:R12"/>
    <mergeCell ref="K2:K3"/>
    <mergeCell ref="M2:M3"/>
    <mergeCell ref="J2:J3"/>
    <mergeCell ref="A11:R11"/>
    <mergeCell ref="I2:I3"/>
    <mergeCell ref="F2:F3"/>
    <mergeCell ref="A12:A13"/>
    <mergeCell ref="B12:J12"/>
    <mergeCell ref="L2:L3"/>
    <mergeCell ref="G2:G3"/>
    <mergeCell ref="A21:F21"/>
    <mergeCell ref="A17:J17"/>
    <mergeCell ref="H2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rightToLeft="1" zoomScalePageLayoutView="0" workbookViewId="0" topLeftCell="A1">
      <selection activeCell="A21" sqref="A21:F21"/>
    </sheetView>
  </sheetViews>
  <sheetFormatPr defaultColWidth="30.7109375" defaultRowHeight="15"/>
  <cols>
    <col min="1" max="1" width="22.57421875" style="1" bestFit="1" customWidth="1"/>
    <col min="2" max="2" width="6.140625" style="1" bestFit="1" customWidth="1"/>
    <col min="3" max="3" width="8.00390625" style="1" bestFit="1" customWidth="1"/>
    <col min="4" max="4" width="6.421875" style="1" bestFit="1" customWidth="1"/>
    <col min="5" max="5" width="5.7109375" style="1" bestFit="1" customWidth="1"/>
    <col min="6" max="6" width="4.7109375" style="1" bestFit="1" customWidth="1"/>
    <col min="7" max="7" width="5.00390625" style="1" bestFit="1" customWidth="1"/>
    <col min="8" max="8" width="6.421875" style="1" bestFit="1" customWidth="1"/>
    <col min="9" max="9" width="7.00390625" style="1" bestFit="1" customWidth="1"/>
    <col min="10" max="10" width="5.00390625" style="1" bestFit="1" customWidth="1"/>
    <col min="11" max="11" width="5.28125" style="1" bestFit="1" customWidth="1"/>
    <col min="12" max="12" width="4.7109375" style="1" bestFit="1" customWidth="1"/>
    <col min="13" max="13" width="5.28125" style="1" bestFit="1" customWidth="1"/>
    <col min="14" max="14" width="1.8515625" style="1" bestFit="1" customWidth="1"/>
    <col min="15" max="15" width="4.00390625" style="1" bestFit="1" customWidth="1"/>
    <col min="16" max="16" width="6.00390625" style="1" bestFit="1" customWidth="1"/>
    <col min="17" max="17" width="6.421875" style="1" bestFit="1" customWidth="1"/>
    <col min="18" max="18" width="4.57421875" style="1" bestFit="1" customWidth="1"/>
    <col min="19" max="19" width="4.28125" style="1" bestFit="1" customWidth="1"/>
    <col min="20" max="20" width="6.421875" style="1" bestFit="1" customWidth="1"/>
    <col min="21" max="21" width="4.57421875" style="1" bestFit="1" customWidth="1"/>
    <col min="22" max="22" width="3.140625" style="1" bestFit="1" customWidth="1"/>
    <col min="23" max="16384" width="30.7109375" style="1" customWidth="1"/>
  </cols>
  <sheetData>
    <row r="1" spans="1:22" ht="14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>
      <c r="A2" s="21" t="s">
        <v>8</v>
      </c>
      <c r="B2" s="33" t="s">
        <v>7</v>
      </c>
      <c r="C2" s="33" t="s">
        <v>6</v>
      </c>
      <c r="D2" s="33" t="s">
        <v>5</v>
      </c>
      <c r="E2" s="33" t="s">
        <v>4</v>
      </c>
      <c r="F2" s="33" t="s">
        <v>3</v>
      </c>
      <c r="G2" s="39" t="s">
        <v>50</v>
      </c>
      <c r="H2" s="39" t="s">
        <v>51</v>
      </c>
      <c r="I2" s="41" t="s">
        <v>52</v>
      </c>
      <c r="J2" s="33" t="s">
        <v>53</v>
      </c>
      <c r="K2" s="39" t="s">
        <v>54</v>
      </c>
      <c r="L2" s="39" t="s">
        <v>55</v>
      </c>
      <c r="M2" s="39" t="s">
        <v>56</v>
      </c>
      <c r="N2" s="39">
        <v>8</v>
      </c>
      <c r="O2" s="33" t="s">
        <v>2</v>
      </c>
      <c r="P2" s="33"/>
      <c r="Q2" s="33"/>
      <c r="R2" s="33"/>
      <c r="S2" s="33" t="s">
        <v>1</v>
      </c>
      <c r="T2" s="33"/>
      <c r="U2" s="33"/>
      <c r="V2" s="21" t="s">
        <v>0</v>
      </c>
    </row>
    <row r="3" spans="1:22" ht="37.5" customHeight="1">
      <c r="A3" s="21" t="s">
        <v>13</v>
      </c>
      <c r="B3" s="33"/>
      <c r="C3" s="33"/>
      <c r="D3" s="33"/>
      <c r="E3" s="33"/>
      <c r="F3" s="33"/>
      <c r="G3" s="40"/>
      <c r="H3" s="40"/>
      <c r="I3" s="42"/>
      <c r="J3" s="33"/>
      <c r="K3" s="40"/>
      <c r="L3" s="40"/>
      <c r="M3" s="40"/>
      <c r="N3" s="40"/>
      <c r="O3" s="21" t="s">
        <v>12</v>
      </c>
      <c r="P3" s="21" t="s">
        <v>11</v>
      </c>
      <c r="Q3" s="21" t="s">
        <v>10</v>
      </c>
      <c r="R3" s="21" t="s">
        <v>9</v>
      </c>
      <c r="S3" s="21" t="s">
        <v>59</v>
      </c>
      <c r="T3" s="3" t="s">
        <v>60</v>
      </c>
      <c r="U3" s="21" t="s">
        <v>35</v>
      </c>
      <c r="V3" s="21"/>
    </row>
    <row r="4" spans="1:22" ht="14.25">
      <c r="A4" s="21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>
      <c r="A6" s="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>
      <c r="A8" s="3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21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"/>
      <c r="T11" s="5"/>
      <c r="U11" s="5"/>
      <c r="V11" s="5"/>
    </row>
    <row r="12" spans="1:22" ht="14.25">
      <c r="A12" s="34" t="s">
        <v>28</v>
      </c>
      <c r="B12" s="35" t="s">
        <v>27</v>
      </c>
      <c r="C12" s="35"/>
      <c r="D12" s="35"/>
      <c r="E12" s="35"/>
      <c r="F12" s="35"/>
      <c r="G12" s="35"/>
      <c r="H12" s="35"/>
      <c r="I12" s="35"/>
      <c r="J12" s="36"/>
      <c r="K12" s="23"/>
      <c r="L12" s="23"/>
      <c r="M12" s="23"/>
      <c r="N12" s="23"/>
      <c r="O12" s="44" t="s">
        <v>21</v>
      </c>
      <c r="P12" s="35"/>
      <c r="Q12" s="35"/>
      <c r="R12" s="36"/>
      <c r="S12" s="24" t="s">
        <v>20</v>
      </c>
      <c r="T12" s="5"/>
      <c r="U12" s="5"/>
      <c r="V12" s="5"/>
    </row>
    <row r="13" spans="1:22" ht="14.25">
      <c r="A13" s="34"/>
      <c r="B13" s="8" t="s">
        <v>26</v>
      </c>
      <c r="C13" s="9" t="s">
        <v>25</v>
      </c>
      <c r="D13" s="9" t="s">
        <v>24</v>
      </c>
      <c r="E13" s="9" t="s">
        <v>23</v>
      </c>
      <c r="F13" s="9" t="s">
        <v>22</v>
      </c>
      <c r="G13" s="9" t="s">
        <v>57</v>
      </c>
      <c r="H13" s="9" t="s">
        <v>9</v>
      </c>
      <c r="I13" s="9" t="s">
        <v>9</v>
      </c>
      <c r="J13" s="9" t="s">
        <v>9</v>
      </c>
      <c r="K13" s="9"/>
      <c r="L13" s="9"/>
      <c r="M13" s="9"/>
      <c r="N13" s="9"/>
      <c r="O13" s="10" t="s">
        <v>62</v>
      </c>
      <c r="P13" s="11" t="s">
        <v>63</v>
      </c>
      <c r="Q13" s="11" t="s">
        <v>60</v>
      </c>
      <c r="R13" s="24" t="s">
        <v>35</v>
      </c>
      <c r="S13" s="24"/>
      <c r="T13" s="5"/>
      <c r="U13" s="5"/>
      <c r="V13" s="5"/>
    </row>
    <row r="14" spans="1:22" ht="14.25">
      <c r="A14" s="24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"/>
      <c r="U14" s="5"/>
      <c r="V14" s="5"/>
    </row>
    <row r="15" spans="1:22" ht="14.25">
      <c r="A15" s="24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</row>
    <row r="16" spans="1:22" ht="14.25">
      <c r="A16" s="24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  <c r="U16" s="5"/>
      <c r="V16" s="5"/>
    </row>
    <row r="17" spans="1:22" ht="14.25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</row>
    <row r="18" spans="1:22" ht="14.25">
      <c r="A18" s="13" t="s">
        <v>36</v>
      </c>
      <c r="B18" s="13" t="s">
        <v>64</v>
      </c>
      <c r="C18" s="13" t="s">
        <v>65</v>
      </c>
      <c r="D18" s="13" t="s">
        <v>66</v>
      </c>
      <c r="E18" s="13" t="s">
        <v>67</v>
      </c>
      <c r="F18" s="13" t="s">
        <v>34</v>
      </c>
      <c r="G18" s="13"/>
      <c r="H18" s="13"/>
      <c r="I18" s="13"/>
      <c r="J18" s="13" t="s">
        <v>0</v>
      </c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</row>
    <row r="19" spans="1:22" ht="14.25">
      <c r="A19" s="13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</row>
    <row r="20" spans="1:22" ht="14.25">
      <c r="A20" s="13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</row>
    <row r="21" spans="1:22" ht="14.25">
      <c r="A21" s="37" t="s">
        <v>71</v>
      </c>
      <c r="B21" s="37"/>
      <c r="C21" s="37"/>
      <c r="D21" s="37"/>
      <c r="E21" s="37"/>
      <c r="F21" s="3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  <c r="T21" s="5"/>
      <c r="U21" s="5"/>
      <c r="V21" s="5"/>
    </row>
    <row r="22" spans="1:22" ht="14.25">
      <c r="A22" s="16" t="s">
        <v>28</v>
      </c>
      <c r="B22" s="17" t="s">
        <v>62</v>
      </c>
      <c r="C22" s="18" t="s">
        <v>63</v>
      </c>
      <c r="D22" s="18" t="s">
        <v>60</v>
      </c>
      <c r="E22" s="16" t="s">
        <v>35</v>
      </c>
      <c r="F22" s="16" t="s">
        <v>20</v>
      </c>
      <c r="G22" s="29"/>
      <c r="H22" s="29"/>
      <c r="I22" s="29"/>
      <c r="J22" s="19"/>
      <c r="K22" s="19"/>
      <c r="L22" s="19"/>
      <c r="M22" s="19"/>
      <c r="N22" s="19"/>
      <c r="O22" s="19"/>
      <c r="P22" s="22"/>
      <c r="Q22" s="22"/>
      <c r="R22" s="22"/>
      <c r="S22" s="19"/>
      <c r="T22" s="19"/>
      <c r="U22" s="5"/>
      <c r="V22" s="5"/>
    </row>
    <row r="23" spans="1:22" ht="14.25">
      <c r="A23" s="16" t="s">
        <v>29</v>
      </c>
      <c r="B23" s="27"/>
      <c r="C23" s="27"/>
      <c r="D23" s="27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5"/>
      <c r="V23" s="5"/>
    </row>
    <row r="24" spans="1:22" ht="14.25">
      <c r="A24" s="17" t="s">
        <v>44</v>
      </c>
      <c r="B24" s="27"/>
      <c r="C24" s="27"/>
      <c r="D24" s="27"/>
      <c r="E24" s="27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5"/>
      <c r="V24" s="5"/>
    </row>
    <row r="25" spans="1:22" ht="14.25">
      <c r="A25" s="16" t="s">
        <v>40</v>
      </c>
      <c r="B25" s="27"/>
      <c r="C25" s="27"/>
      <c r="D25" s="27"/>
      <c r="E25" s="27"/>
      <c r="F25" s="2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5"/>
      <c r="V25" s="5"/>
    </row>
    <row r="26" spans="1:22" ht="14.25">
      <c r="A26" s="16" t="s">
        <v>41</v>
      </c>
      <c r="B26" s="27"/>
      <c r="C26" s="27"/>
      <c r="D26" s="27"/>
      <c r="E26" s="27"/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5"/>
      <c r="V26" s="5"/>
    </row>
    <row r="27" spans="1:22" ht="14.25">
      <c r="A27" s="16" t="s">
        <v>30</v>
      </c>
      <c r="B27" s="27"/>
      <c r="C27" s="27"/>
      <c r="D27" s="27"/>
      <c r="E27" s="27"/>
      <c r="F27" s="2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5"/>
      <c r="V27" s="5"/>
    </row>
    <row r="28" spans="1:22" ht="14.25">
      <c r="A28" s="16" t="s">
        <v>42</v>
      </c>
      <c r="B28" s="27"/>
      <c r="C28" s="27"/>
      <c r="D28" s="27"/>
      <c r="E28" s="27"/>
      <c r="F28" s="2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5"/>
      <c r="V28" s="5"/>
    </row>
    <row r="29" spans="1:22" ht="14.25">
      <c r="A29" s="16" t="s">
        <v>31</v>
      </c>
      <c r="B29" s="27"/>
      <c r="C29" s="27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5"/>
      <c r="V29" s="5"/>
    </row>
    <row r="30" spans="1:22" ht="14.25">
      <c r="A30" s="16" t="s">
        <v>32</v>
      </c>
      <c r="B30" s="27"/>
      <c r="C30" s="27"/>
      <c r="D30" s="27"/>
      <c r="E30" s="27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5"/>
      <c r="V30" s="5"/>
    </row>
  </sheetData>
  <sheetProtection/>
  <mergeCells count="22">
    <mergeCell ref="A1:V1"/>
    <mergeCell ref="B2:B3"/>
    <mergeCell ref="C2:C3"/>
    <mergeCell ref="D2:D3"/>
    <mergeCell ref="E2:E3"/>
    <mergeCell ref="H2:H3"/>
    <mergeCell ref="A21:F21"/>
    <mergeCell ref="O2:R2"/>
    <mergeCell ref="A11:R11"/>
    <mergeCell ref="A12:A13"/>
    <mergeCell ref="B12:J12"/>
    <mergeCell ref="O12:R12"/>
    <mergeCell ref="F2:F3"/>
    <mergeCell ref="G2:G3"/>
    <mergeCell ref="A17:J17"/>
    <mergeCell ref="L2:L3"/>
    <mergeCell ref="M2:M3"/>
    <mergeCell ref="N2:N3"/>
    <mergeCell ref="I2:I3"/>
    <mergeCell ref="J2:J3"/>
    <mergeCell ref="S2:U2"/>
    <mergeCell ref="K2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s.ahmadian</dc:creator>
  <cp:keywords/>
  <dc:description/>
  <cp:lastModifiedBy>s.ahmadian</cp:lastModifiedBy>
  <cp:lastPrinted>2013-07-01T03:55:44Z</cp:lastPrinted>
  <dcterms:created xsi:type="dcterms:W3CDTF">2013-02-13T07:25:59Z</dcterms:created>
  <dcterms:modified xsi:type="dcterms:W3CDTF">2014-05-11T08:05:53Z</dcterms:modified>
  <cp:category/>
  <cp:version/>
  <cp:contentType/>
  <cp:contentStatus/>
</cp:coreProperties>
</file>