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5135" windowHeight="8115" tabRatio="792" activeTab="23"/>
  </bookViews>
  <sheets>
    <sheet name="جمع شهرستانها92" sheetId="10" r:id="rId1"/>
    <sheet name="فريدونشهر" sheetId="11" r:id="rId2"/>
    <sheet name="خور" sheetId="19" r:id="rId3"/>
    <sheet name="خميني شهر" sheetId="18" r:id="rId4"/>
    <sheet name="اردستان" sheetId="15" r:id="rId5"/>
    <sheet name="كاشان" sheetId="24" r:id="rId6"/>
    <sheet name="نايين" sheetId="29" r:id="rId7"/>
    <sheet name="اصفهان" sheetId="23" r:id="rId8"/>
    <sheet name="اران" sheetId="14" r:id="rId9"/>
    <sheet name="خوانسار" sheetId="16" r:id="rId10"/>
    <sheet name="گلپايگان" sheetId="32" r:id="rId11"/>
    <sheet name="فريدن" sheetId="21" r:id="rId12"/>
    <sheet name="برخوار" sheetId="26" r:id="rId13"/>
    <sheet name="نجف اباد" sheetId="31" r:id="rId14"/>
    <sheet name="نطنز" sheetId="13" r:id="rId15"/>
    <sheet name="شهرضا" sheetId="20" r:id="rId16"/>
    <sheet name="فلاورجان" sheetId="22" r:id="rId17"/>
    <sheet name="لنجان" sheetId="30" r:id="rId18"/>
    <sheet name="سميرم" sheetId="28" r:id="rId19"/>
    <sheet name="شاهين شهر" sheetId="12" r:id="rId20"/>
    <sheet name="تيران" sheetId="27" r:id="rId21"/>
    <sheet name="چادگان" sheetId="17" r:id="rId22"/>
    <sheet name="مباركه" sheetId="25" r:id="rId23"/>
    <sheet name="دهاقان" sheetId="33" r:id="rId24"/>
  </sheets>
  <calcPr calcId="125725"/>
</workbook>
</file>

<file path=xl/calcChain.xml><?xml version="1.0" encoding="utf-8"?>
<calcChain xmlns="http://schemas.openxmlformats.org/spreadsheetml/2006/main">
  <c r="D4" i="10"/>
  <c r="E4"/>
  <c r="F4"/>
  <c r="G4"/>
  <c r="H4"/>
  <c r="I4"/>
  <c r="J4"/>
  <c r="K4"/>
  <c r="L4"/>
  <c r="M4"/>
  <c r="C4"/>
  <c r="B4"/>
</calcChain>
</file>

<file path=xl/sharedStrings.xml><?xml version="1.0" encoding="utf-8"?>
<sst xmlns="http://schemas.openxmlformats.org/spreadsheetml/2006/main" count="384" uniqueCount="15">
  <si>
    <t>فعال</t>
  </si>
  <si>
    <t>ثبت شده</t>
  </si>
  <si>
    <t>داراي واحد مكانيزاسيون</t>
  </si>
  <si>
    <t>اطلاعات شركت ها وفروشگاهها</t>
  </si>
  <si>
    <t>تعداد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</si>
  <si>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</si>
  <si>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</si>
  <si>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</si>
  <si>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</si>
  <si>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</si>
  <si>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</si>
  <si>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</si>
  <si>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 xml:space="preserve"> نمايندگي هاي خدمات پس از فروش</t>
  </si>
  <si>
    <t>مراكز فروش  ماشين هاي كشاورزي</t>
  </si>
  <si>
    <t xml:space="preserve">اطلاعات شركت ها وفروشگاهها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</si>
</sst>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B Titr"/>
      <charset val="178"/>
    </font>
    <font>
      <sz val="11"/>
      <color theme="1"/>
      <name val="B Titr"/>
      <charset val="178"/>
    </font>
    <font>
      <sz val="11"/>
      <color indexed="8"/>
      <name val="Arial"/>
      <family val="2"/>
    </font>
    <font>
      <b/>
      <sz val="8"/>
      <color indexed="8"/>
      <name val="B Titr"/>
      <charset val="178"/>
    </font>
    <font>
      <sz val="11"/>
      <color indexed="8"/>
      <name val="Calibri"/>
      <family val="2"/>
    </font>
    <font>
      <b/>
      <sz val="8"/>
      <color rgb="FFFF0000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اطلاعات فروشگاها" xfId="1"/>
    <cellStyle name="Normal_اطلاعات فروشگاهها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M4"/>
  <sheetViews>
    <sheetView rightToLeft="1" workbookViewId="0">
      <selection activeCell="E19" sqref="E19"/>
    </sheetView>
  </sheetViews>
  <sheetFormatPr defaultColWidth="9" defaultRowHeight="15"/>
  <cols>
    <col min="1" max="1" width="4" style="1" bestFit="1" customWidth="1"/>
    <col min="2" max="2" width="3.42578125" style="1" bestFit="1" customWidth="1"/>
    <col min="3" max="4" width="9.85546875" style="1" bestFit="1" customWidth="1"/>
    <col min="5" max="5" width="5.85546875" style="1" bestFit="1" customWidth="1"/>
    <col min="6" max="6" width="9.85546875" style="1" bestFit="1" customWidth="1"/>
    <col min="7" max="7" width="23" style="1" customWidth="1"/>
    <col min="8" max="9" width="10.42578125" style="1" customWidth="1"/>
    <col min="10" max="10" width="10" style="1" customWidth="1"/>
    <col min="11" max="11" width="13.85546875" style="1" customWidth="1"/>
    <col min="12" max="12" width="13" style="1" customWidth="1"/>
    <col min="13" max="13" width="12.28515625" style="1" customWidth="1"/>
    <col min="14" max="16384" width="9" style="1"/>
  </cols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3" t="s">
        <v>1</v>
      </c>
      <c r="C3" s="3" t="s">
        <v>2</v>
      </c>
      <c r="D3" s="3" t="s">
        <v>0</v>
      </c>
      <c r="E3" s="3" t="s">
        <v>1</v>
      </c>
      <c r="F3" s="3" t="s">
        <v>0</v>
      </c>
      <c r="G3" s="12"/>
      <c r="H3" s="12"/>
      <c r="I3" s="12"/>
      <c r="J3" s="12"/>
      <c r="K3" s="12"/>
      <c r="L3" s="12"/>
      <c r="M3" s="12"/>
    </row>
    <row r="4" spans="1:13" ht="18">
      <c r="A4" s="3" t="s">
        <v>4</v>
      </c>
      <c r="B4" s="2">
        <f>فريدونشهر!B4+'شاهين شهر'!B4+نطنز!B4+اران!B4+اردستان!B4+خوانسار!B4+چادگان!B4+'خميني شهر'!B4+خور!B4+شهرضا!B4+فريدن!B4+فلاورجان!B4+اصفهان!B4+كاشان!B4+مباركه!B4+برخوار!B4+تيران!B4+سميرم!B4+نايين!B4+لنجان!B4+'نجف اباد'!B4+گلپايگان!B4+دهاقان!B4</f>
        <v>120</v>
      </c>
      <c r="C4" s="2">
        <f>فريدونشهر!C4+'شاهين شهر'!C4+نطنز!C4+اران!C4+اردستان!C4+خوانسار!C4+چادگان!C4+'خميني شهر'!C4+خور!C4+شهرضا!C4+فريدن!C4+فلاورجان!C4+اصفهان!C4+كاشان!C4+مباركه!C4+برخوار!C4+تيران!C4+سميرم!C4+نايين!C4+لنجان!C4+'نجف اباد'!C4+گلپايگان!C4+دهاقان!C4</f>
        <v>33</v>
      </c>
      <c r="D4" s="2">
        <f>فريدونشهر!D4+'شاهين شهر'!D4+نطنز!D4+اران!D4+اردستان!D4+خوانسار!D4+چادگان!D4+'خميني شهر'!D4+خور!D4+شهرضا!D4+فريدن!D4+فلاورجان!D4+اصفهان!D4+كاشان!D4+مباركه!D4+برخوار!D4+تيران!D4+سميرم!D4+نايين!D4+لنجان!D4+'نجف اباد'!D4+گلپايگان!D4+دهاقان!D4</f>
        <v>47</v>
      </c>
      <c r="E4" s="2">
        <f>فريدونشهر!E4+'شاهين شهر'!E4+نطنز!E4+اران!E4+اردستان!E4+خوانسار!E4+چادگان!E4+'خميني شهر'!E4+خور!E4+شهرضا!E4+فريدن!E4+فلاورجان!E4+اصفهان!E4+كاشان!E4+مباركه!E4+برخوار!E4+تيران!E4+سميرم!E4+نايين!E4+لنجان!E4+'نجف اباد'!E4+گلپايگان!E4+دهاقان!E4</f>
        <v>154</v>
      </c>
      <c r="F4" s="2">
        <f>فريدونشهر!F4+'شاهين شهر'!F4+نطنز!F4+اران!F4+اردستان!F4+خوانسار!F4+چادگان!F4+'خميني شهر'!F4+خور!F4+شهرضا!F4+فريدن!F4+فلاورجان!F4+اصفهان!F4+كاشان!F4+مباركه!F4+برخوار!F4+تيران!F4+سميرم!F4+نايين!F4+لنجان!F4+'نجف اباد'!F4+گلپايگان!F4+دهاقان!F4</f>
        <v>58</v>
      </c>
      <c r="G4" s="2">
        <f>فريدونشهر!G4+'شاهين شهر'!G4+نطنز!G4+اران!G4+اردستان!G4+خوانسار!G4+چادگان!G4+'خميني شهر'!G4+خور!G4+شهرضا!G4+فريدن!G4+فلاورجان!G4+اصفهان!G4+كاشان!G4+مباركه!G4+برخوار!G4+تيران!G4+سميرم!G4+نايين!G4+لنجان!G4+'نجف اباد'!G4+گلپايگان!G4+دهاقان!G4</f>
        <v>21</v>
      </c>
      <c r="H4" s="2">
        <f>فريدونشهر!H4+'شاهين شهر'!H4+نطنز!H4+اران!H4+اردستان!H4+خوانسار!H4+چادگان!H4+'خميني شهر'!H4+خور!H4+شهرضا!H4+فريدن!H4+فلاورجان!H4+اصفهان!H4+كاشان!H4+مباركه!H4+برخوار!H4+تيران!H4+سميرم!H4+نايين!H4+لنجان!H4+'نجف اباد'!H4+گلپايگان!H4+دهاقان!H4</f>
        <v>7847</v>
      </c>
      <c r="I4" s="2">
        <f>فريدونشهر!I4+'شاهين شهر'!I4+نطنز!I4+اران!I4+اردستان!I4+خوانسار!I4+چادگان!I4+'خميني شهر'!I4+خور!I4+شهرضا!I4+فريدن!I4+فلاورجان!I4+اصفهان!I4+كاشان!I4+مباركه!I4+برخوار!I4+تيران!I4+سميرم!I4+نايين!I4+لنجان!I4+'نجف اباد'!I4+گلپايگان!I4+دهاقان!I4</f>
        <v>487</v>
      </c>
      <c r="J4" s="2">
        <f>فريدونشهر!J4+'شاهين شهر'!J4+نطنز!J4+اران!J4+اردستان!J4+خوانسار!J4+چادگان!J4+'خميني شهر'!J4+خور!J4+شهرضا!J4+فريدن!J4+فلاورجان!J4+اصفهان!J4+كاشان!J4+مباركه!J4+برخوار!J4+تيران!J4+سميرم!J4+نايين!J4+لنجان!J4+'نجف اباد'!J4+گلپايگان!J4+دهاقان!J4</f>
        <v>238</v>
      </c>
      <c r="K4" s="2">
        <f>فريدونشهر!K4+'شاهين شهر'!K4+نطنز!K4+اران!K4+اردستان!K4+خوانسار!K4+چادگان!K4+'خميني شهر'!K4+خور!K4+شهرضا!K4+فريدن!K4+فلاورجان!K4+اصفهان!K4+كاشان!K4+مباركه!K4+برخوار!K4+تيران!K4+سميرم!K4+نايين!K4+لنجان!K4+'نجف اباد'!K4+گلپايگان!K4+دهاقان!K4</f>
        <v>159</v>
      </c>
      <c r="L4" s="2">
        <f>فريدونشهر!L4+'شاهين شهر'!L4+نطنز!L4+اران!L4+اردستان!L4+خوانسار!L4+چادگان!L4+'خميني شهر'!L4+خور!L4+شهرضا!L4+فريدن!L4+فلاورجان!L4+اصفهان!L4+كاشان!L4+مباركه!L4+برخوار!L4+تيران!L4+سميرم!L4+نايين!L4+لنجان!L4+'نجف اباد'!L4+گلپايگان!L4+دهاقان!L4</f>
        <v>43</v>
      </c>
      <c r="M4" s="2">
        <f>فريدونشهر!M4+'شاهين شهر'!M4+نطنز!M4+اران!M4+اردستان!M4+خوانسار!M4+چادگان!M4+'خميني شهر'!M4+خور!M4+شهرضا!M4+فريدن!M4+فلاورجان!M4+اصفهان!M4+كاشان!M4+مباركه!M4+برخوار!M4+تيران!M4+سميرم!M4+نايين!M4+لنجان!M4+'نجف اباد'!M4+گلپايگان!M4+دهاقان!M4</f>
        <v>71</v>
      </c>
    </row>
  </sheetData>
  <mergeCells count="11">
    <mergeCell ref="A1:M1"/>
    <mergeCell ref="G2:G3"/>
    <mergeCell ref="A2:A3"/>
    <mergeCell ref="B2:D2"/>
    <mergeCell ref="E2:F2"/>
    <mergeCell ref="M2:M3"/>
    <mergeCell ref="L2:L3"/>
    <mergeCell ref="K2:K3"/>
    <mergeCell ref="J2:J3"/>
    <mergeCell ref="I2:I3"/>
    <mergeCell ref="H2:H3"/>
  </mergeCells>
  <printOptions horizontalCentered="1" verticalCentered="1"/>
  <pageMargins left="3.937007874015748E-2" right="3.937007874015748E-2" top="0.74803149606299213" bottom="0.74803149606299213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E18" sqref="E18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6">
        <v>2</v>
      </c>
      <c r="C4" s="6">
        <v>0</v>
      </c>
      <c r="D4" s="6">
        <v>1</v>
      </c>
      <c r="E4" s="6">
        <v>0</v>
      </c>
      <c r="F4" s="6">
        <v>0</v>
      </c>
      <c r="G4" s="6">
        <v>0</v>
      </c>
      <c r="H4" s="6">
        <v>217</v>
      </c>
      <c r="I4" s="6">
        <v>0</v>
      </c>
      <c r="J4" s="6">
        <v>0</v>
      </c>
      <c r="K4" s="6">
        <v>0</v>
      </c>
      <c r="L4" s="6">
        <v>0</v>
      </c>
      <c r="M4" s="6">
        <v>0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J8" sqref="J8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5</v>
      </c>
      <c r="C4" s="5">
        <v>0</v>
      </c>
      <c r="D4" s="5">
        <v>0</v>
      </c>
      <c r="E4" s="5">
        <v>2</v>
      </c>
      <c r="F4" s="5">
        <v>0</v>
      </c>
      <c r="G4" s="5">
        <v>2</v>
      </c>
      <c r="H4" s="5">
        <v>1135</v>
      </c>
      <c r="I4" s="5">
        <v>0</v>
      </c>
      <c r="J4" s="5">
        <v>10</v>
      </c>
      <c r="K4" s="5">
        <v>10</v>
      </c>
      <c r="L4" s="5">
        <v>2</v>
      </c>
      <c r="M4" s="5">
        <v>2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I15" sqref="I15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8</v>
      </c>
      <c r="C4" s="5">
        <v>1</v>
      </c>
      <c r="D4" s="5">
        <v>6</v>
      </c>
      <c r="E4" s="5">
        <v>6</v>
      </c>
      <c r="F4" s="5">
        <v>4</v>
      </c>
      <c r="G4" s="5">
        <v>0</v>
      </c>
      <c r="H4" s="5">
        <v>120</v>
      </c>
      <c r="I4" s="5">
        <v>4</v>
      </c>
      <c r="J4" s="5">
        <v>13</v>
      </c>
      <c r="K4" s="5">
        <v>4</v>
      </c>
      <c r="L4" s="5">
        <v>1</v>
      </c>
      <c r="M4" s="5">
        <v>7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J4" sqref="J4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6">
        <v>8</v>
      </c>
      <c r="C4" s="6">
        <v>0</v>
      </c>
      <c r="D4" s="6">
        <v>0</v>
      </c>
      <c r="E4" s="6">
        <v>8</v>
      </c>
      <c r="F4" s="6">
        <v>2</v>
      </c>
      <c r="G4" s="6">
        <v>4</v>
      </c>
      <c r="H4" s="6">
        <v>300</v>
      </c>
      <c r="I4" s="6">
        <v>5</v>
      </c>
      <c r="J4" s="6">
        <v>6</v>
      </c>
      <c r="K4" s="6">
        <v>3</v>
      </c>
      <c r="L4" s="6">
        <v>0</v>
      </c>
      <c r="M4" s="6">
        <v>0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F19" sqref="F19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0</v>
      </c>
      <c r="C4" s="5">
        <v>0</v>
      </c>
      <c r="D4" s="5">
        <v>0</v>
      </c>
      <c r="E4" s="5">
        <v>0</v>
      </c>
      <c r="F4" s="5">
        <v>2</v>
      </c>
      <c r="G4" s="5">
        <v>0</v>
      </c>
      <c r="H4" s="5">
        <v>700</v>
      </c>
      <c r="I4" s="5">
        <v>20</v>
      </c>
      <c r="J4" s="5">
        <v>10</v>
      </c>
      <c r="K4" s="5">
        <v>3</v>
      </c>
      <c r="L4" s="5">
        <v>1</v>
      </c>
      <c r="M4" s="5">
        <v>4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B4" sqref="B4:M4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5</v>
      </c>
      <c r="C4" s="5">
        <v>0</v>
      </c>
      <c r="D4" s="5">
        <v>0</v>
      </c>
      <c r="E4" s="5">
        <v>5</v>
      </c>
      <c r="F4" s="5">
        <v>3</v>
      </c>
      <c r="G4" s="5">
        <v>0</v>
      </c>
      <c r="H4" s="5">
        <v>50</v>
      </c>
      <c r="I4" s="5">
        <v>0</v>
      </c>
      <c r="J4" s="5">
        <v>3</v>
      </c>
      <c r="K4" s="5">
        <v>2</v>
      </c>
      <c r="L4" s="5">
        <v>1</v>
      </c>
      <c r="M4" s="5">
        <v>3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L9" sqref="L9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6</v>
      </c>
      <c r="C4" s="5">
        <v>3</v>
      </c>
      <c r="D4" s="5">
        <v>0</v>
      </c>
      <c r="E4" s="5">
        <v>4</v>
      </c>
      <c r="F4" s="5">
        <v>4</v>
      </c>
      <c r="G4" s="5">
        <v>0</v>
      </c>
      <c r="H4" s="5">
        <v>337</v>
      </c>
      <c r="I4" s="5">
        <v>17</v>
      </c>
      <c r="J4" s="5">
        <v>10</v>
      </c>
      <c r="K4" s="5">
        <v>6</v>
      </c>
      <c r="L4" s="5">
        <v>1</v>
      </c>
      <c r="M4" s="5">
        <v>1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K11" sqref="K11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2">
        <v>5</v>
      </c>
      <c r="C4" s="2"/>
      <c r="D4" s="2">
        <v>5</v>
      </c>
      <c r="E4" s="2">
        <v>1</v>
      </c>
      <c r="F4" s="2"/>
      <c r="G4" s="2"/>
      <c r="H4" s="2">
        <v>550</v>
      </c>
      <c r="I4" s="2">
        <v>69</v>
      </c>
      <c r="J4" s="2">
        <v>30</v>
      </c>
      <c r="K4" s="2">
        <v>13</v>
      </c>
      <c r="L4" s="2">
        <v>1</v>
      </c>
      <c r="M4" s="2">
        <v>8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K12" sqref="K12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1</v>
      </c>
      <c r="C4" s="5">
        <v>1</v>
      </c>
      <c r="D4" s="5">
        <v>1</v>
      </c>
      <c r="E4" s="5">
        <v>3</v>
      </c>
      <c r="F4" s="5">
        <v>3</v>
      </c>
      <c r="G4" s="5">
        <v>0</v>
      </c>
      <c r="H4" s="5">
        <v>85</v>
      </c>
      <c r="I4" s="5">
        <v>4</v>
      </c>
      <c r="J4" s="5">
        <v>6</v>
      </c>
      <c r="K4" s="5">
        <v>6</v>
      </c>
      <c r="L4" s="5">
        <v>2</v>
      </c>
      <c r="M4" s="5">
        <v>2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M12" sqref="M12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2">
        <v>5</v>
      </c>
      <c r="C4" s="2">
        <v>0</v>
      </c>
      <c r="D4" s="2">
        <v>0</v>
      </c>
      <c r="E4" s="2">
        <v>4</v>
      </c>
      <c r="F4" s="2">
        <v>2</v>
      </c>
      <c r="G4" s="2"/>
      <c r="H4" s="2">
        <v>150</v>
      </c>
      <c r="I4" s="2">
        <v>4</v>
      </c>
      <c r="J4" s="2">
        <v>4</v>
      </c>
      <c r="K4" s="2">
        <v>4</v>
      </c>
      <c r="L4" s="2">
        <v>3</v>
      </c>
      <c r="M4" s="2">
        <v>3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B4" sqref="B4:M4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6">
        <v>4</v>
      </c>
      <c r="C4" s="6">
        <v>3</v>
      </c>
      <c r="D4" s="6">
        <v>0</v>
      </c>
      <c r="E4" s="6">
        <v>3</v>
      </c>
      <c r="F4" s="6">
        <v>0</v>
      </c>
      <c r="G4" s="6">
        <v>1</v>
      </c>
      <c r="H4" s="6">
        <v>130</v>
      </c>
      <c r="I4" s="6">
        <v>0</v>
      </c>
      <c r="J4" s="6">
        <v>3</v>
      </c>
      <c r="K4" s="6">
        <v>3</v>
      </c>
      <c r="L4" s="6">
        <v>0</v>
      </c>
      <c r="M4" s="6">
        <v>2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F10" sqref="F10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4</v>
      </c>
      <c r="C4" s="5"/>
      <c r="D4" s="5">
        <v>4</v>
      </c>
      <c r="E4" s="5">
        <v>1</v>
      </c>
      <c r="F4" s="5">
        <v>1</v>
      </c>
      <c r="G4" s="5">
        <v>2</v>
      </c>
      <c r="H4" s="5">
        <v>295</v>
      </c>
      <c r="I4" s="5">
        <v>8</v>
      </c>
      <c r="J4" s="5">
        <v>6</v>
      </c>
      <c r="K4" s="5">
        <v>1</v>
      </c>
      <c r="L4" s="5">
        <v>1</v>
      </c>
      <c r="M4" s="5">
        <v>1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H8" sqref="H8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2">
        <v>5</v>
      </c>
      <c r="C4" s="2"/>
      <c r="D4" s="2">
        <v>5</v>
      </c>
      <c r="E4" s="2">
        <v>2</v>
      </c>
      <c r="F4" s="2"/>
      <c r="G4" s="2">
        <v>5</v>
      </c>
      <c r="H4" s="2">
        <v>142</v>
      </c>
      <c r="I4" s="2">
        <v>2</v>
      </c>
      <c r="J4" s="2">
        <v>5</v>
      </c>
      <c r="K4" s="2"/>
      <c r="L4" s="2"/>
      <c r="M4" s="2"/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H12" sqref="H12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6</v>
      </c>
      <c r="C4" s="5">
        <v>2</v>
      </c>
      <c r="D4" s="5">
        <v>4</v>
      </c>
      <c r="E4" s="5">
        <v>8</v>
      </c>
      <c r="F4" s="5">
        <v>5</v>
      </c>
      <c r="G4" s="5">
        <v>0</v>
      </c>
      <c r="H4" s="5">
        <v>75</v>
      </c>
      <c r="I4" s="5">
        <v>0</v>
      </c>
      <c r="J4" s="5">
        <v>4</v>
      </c>
      <c r="K4" s="5">
        <v>0</v>
      </c>
      <c r="L4" s="5">
        <v>0</v>
      </c>
      <c r="M4" s="5">
        <v>2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B4" sqref="B4:M4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7</v>
      </c>
      <c r="C4" s="5">
        <v>5</v>
      </c>
      <c r="D4" s="5">
        <v>1</v>
      </c>
      <c r="E4" s="5">
        <v>6</v>
      </c>
      <c r="F4" s="5">
        <v>5</v>
      </c>
      <c r="G4" s="5">
        <v>0</v>
      </c>
      <c r="H4" s="5">
        <v>233</v>
      </c>
      <c r="I4" s="5">
        <v>73</v>
      </c>
      <c r="J4" s="5">
        <v>11</v>
      </c>
      <c r="K4" s="5">
        <v>11</v>
      </c>
      <c r="L4" s="5">
        <v>1</v>
      </c>
      <c r="M4" s="5">
        <v>1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tabSelected="1" workbookViewId="0">
      <selection activeCell="I11" sqref="I11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0</v>
      </c>
      <c r="C4" s="5">
        <v>0</v>
      </c>
      <c r="D4" s="5">
        <v>0</v>
      </c>
      <c r="E4" s="5">
        <v>5</v>
      </c>
      <c r="F4" s="5">
        <v>5</v>
      </c>
      <c r="G4" s="5">
        <v>0</v>
      </c>
      <c r="H4" s="5">
        <v>185</v>
      </c>
      <c r="I4" s="5">
        <v>13</v>
      </c>
      <c r="J4" s="5">
        <v>1</v>
      </c>
      <c r="K4" s="5">
        <v>0</v>
      </c>
      <c r="L4" s="5">
        <v>0</v>
      </c>
      <c r="M4" s="5">
        <v>0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F11" sqref="F11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7">
        <v>2</v>
      </c>
      <c r="C4" s="7"/>
      <c r="D4" s="7">
        <v>2</v>
      </c>
      <c r="E4" s="7"/>
      <c r="F4" s="7"/>
      <c r="G4" s="7"/>
      <c r="H4" s="8">
        <v>71</v>
      </c>
      <c r="I4" s="8">
        <v>1</v>
      </c>
      <c r="J4" s="7">
        <v>1</v>
      </c>
      <c r="K4" s="7"/>
      <c r="L4" s="7"/>
      <c r="M4" s="7"/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G10" sqref="G10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6">
        <v>4</v>
      </c>
      <c r="C4" s="6">
        <v>0</v>
      </c>
      <c r="D4" s="6">
        <v>4</v>
      </c>
      <c r="E4" s="6">
        <v>1</v>
      </c>
      <c r="F4" s="6">
        <v>0</v>
      </c>
      <c r="G4" s="6">
        <v>0</v>
      </c>
      <c r="H4" s="6">
        <v>448</v>
      </c>
      <c r="I4" s="6">
        <v>2</v>
      </c>
      <c r="J4" s="6">
        <v>8</v>
      </c>
      <c r="K4" s="6">
        <v>5</v>
      </c>
      <c r="L4" s="6">
        <v>0</v>
      </c>
      <c r="M4" s="6">
        <v>2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J9" sqref="J9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9</v>
      </c>
      <c r="C4" s="5">
        <v>7</v>
      </c>
      <c r="D4" s="5">
        <v>0</v>
      </c>
      <c r="E4" s="5">
        <v>19</v>
      </c>
      <c r="F4" s="5">
        <v>2</v>
      </c>
      <c r="G4" s="5">
        <v>2</v>
      </c>
      <c r="H4" s="9">
        <v>367</v>
      </c>
      <c r="I4" s="5">
        <v>9</v>
      </c>
      <c r="J4" s="5">
        <v>3</v>
      </c>
      <c r="K4" s="5">
        <v>3</v>
      </c>
      <c r="L4" s="5">
        <v>0</v>
      </c>
      <c r="M4" s="5">
        <v>0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topLeftCell="A3" workbookViewId="0">
      <selection activeCell="B4" sqref="B4:M4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9</v>
      </c>
      <c r="C4" s="5">
        <v>1</v>
      </c>
      <c r="D4" s="5">
        <v>9</v>
      </c>
      <c r="E4" s="5">
        <v>3</v>
      </c>
      <c r="F4" s="5">
        <v>0</v>
      </c>
      <c r="G4" s="5">
        <v>0</v>
      </c>
      <c r="H4" s="5">
        <v>134</v>
      </c>
      <c r="I4" s="5">
        <v>0</v>
      </c>
      <c r="J4" s="5">
        <v>5</v>
      </c>
      <c r="K4" s="5">
        <v>6</v>
      </c>
      <c r="L4" s="5">
        <v>5</v>
      </c>
      <c r="M4" s="5">
        <v>10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J15" sqref="J15"/>
    </sheetView>
  </sheetViews>
  <sheetFormatPr defaultRowHeight="15"/>
  <sheetData>
    <row r="1" spans="1:13" ht="22.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 customHeight="1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1</v>
      </c>
      <c r="C4" s="5">
        <v>0</v>
      </c>
      <c r="D4" s="5">
        <v>1</v>
      </c>
      <c r="E4" s="5">
        <v>0</v>
      </c>
      <c r="F4" s="5">
        <v>0</v>
      </c>
      <c r="G4" s="5">
        <v>0</v>
      </c>
      <c r="H4" s="5">
        <v>95</v>
      </c>
      <c r="I4" s="5">
        <v>0</v>
      </c>
      <c r="J4" s="5">
        <v>1</v>
      </c>
      <c r="K4" s="5">
        <v>1</v>
      </c>
      <c r="L4" s="5">
        <v>0</v>
      </c>
      <c r="M4" s="5">
        <v>0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K10" sqref="K10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5">
        <v>23</v>
      </c>
      <c r="C4" s="5">
        <v>10</v>
      </c>
      <c r="D4" s="5">
        <v>4</v>
      </c>
      <c r="E4" s="5">
        <v>70</v>
      </c>
      <c r="F4" s="5">
        <v>20</v>
      </c>
      <c r="G4" s="5">
        <v>0</v>
      </c>
      <c r="H4" s="10">
        <v>1805</v>
      </c>
      <c r="I4" s="5">
        <v>250</v>
      </c>
      <c r="J4" s="5">
        <v>95</v>
      </c>
      <c r="K4" s="5">
        <v>75</v>
      </c>
      <c r="L4" s="5">
        <v>24</v>
      </c>
      <c r="M4" s="5">
        <v>22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4"/>
  <sheetViews>
    <sheetView rightToLeft="1" workbookViewId="0">
      <selection activeCell="B4" sqref="B4:M4"/>
    </sheetView>
  </sheetViews>
  <sheetFormatPr defaultRowHeight="15"/>
  <sheetData>
    <row r="1" spans="1:13" ht="22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/>
      <c r="B2" s="12" t="s">
        <v>5</v>
      </c>
      <c r="C2" s="12"/>
      <c r="D2" s="12"/>
      <c r="E2" s="12" t="s">
        <v>6</v>
      </c>
      <c r="F2" s="12"/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36">
      <c r="A3" s="12"/>
      <c r="B3" s="4" t="s">
        <v>1</v>
      </c>
      <c r="C3" s="4" t="s">
        <v>2</v>
      </c>
      <c r="D3" s="4" t="s">
        <v>0</v>
      </c>
      <c r="E3" s="4" t="s">
        <v>1</v>
      </c>
      <c r="F3" s="4" t="s">
        <v>0</v>
      </c>
      <c r="G3" s="12"/>
      <c r="H3" s="12"/>
      <c r="I3" s="12"/>
      <c r="J3" s="12"/>
      <c r="K3" s="12"/>
      <c r="L3" s="12"/>
      <c r="M3" s="12"/>
    </row>
    <row r="4" spans="1:13" ht="18">
      <c r="A4" s="4" t="s">
        <v>4</v>
      </c>
      <c r="B4" s="6">
        <v>1</v>
      </c>
      <c r="C4" s="6">
        <v>0</v>
      </c>
      <c r="D4" s="6">
        <v>0</v>
      </c>
      <c r="E4" s="6">
        <v>3</v>
      </c>
      <c r="F4" s="6">
        <v>0</v>
      </c>
      <c r="G4" s="6">
        <v>5</v>
      </c>
      <c r="H4" s="6">
        <v>223</v>
      </c>
      <c r="I4" s="6">
        <v>6</v>
      </c>
      <c r="J4" s="6">
        <v>3</v>
      </c>
      <c r="K4" s="6">
        <v>3</v>
      </c>
      <c r="L4" s="6">
        <v>0</v>
      </c>
      <c r="M4" s="6">
        <v>1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جمع شهرستانها92</vt:lpstr>
      <vt:lpstr>فريدونشهر</vt:lpstr>
      <vt:lpstr>خور</vt:lpstr>
      <vt:lpstr>خميني شهر</vt:lpstr>
      <vt:lpstr>اردستان</vt:lpstr>
      <vt:lpstr>كاشان</vt:lpstr>
      <vt:lpstr>نايين</vt:lpstr>
      <vt:lpstr>اصفهان</vt:lpstr>
      <vt:lpstr>اران</vt:lpstr>
      <vt:lpstr>خوانسار</vt:lpstr>
      <vt:lpstr>گلپايگان</vt:lpstr>
      <vt:lpstr>فريدن</vt:lpstr>
      <vt:lpstr>برخوار</vt:lpstr>
      <vt:lpstr>نجف اباد</vt:lpstr>
      <vt:lpstr>نطنز</vt:lpstr>
      <vt:lpstr>شهرضا</vt:lpstr>
      <vt:lpstr>فلاورجان</vt:lpstr>
      <vt:lpstr>لنجان</vt:lpstr>
      <vt:lpstr>سميرم</vt:lpstr>
      <vt:lpstr>شاهين شهر</vt:lpstr>
      <vt:lpstr>تيران</vt:lpstr>
      <vt:lpstr>چادگان</vt:lpstr>
      <vt:lpstr>مباركه</vt:lpstr>
      <vt:lpstr>دهاقان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2013-02-18T10:07:28Z</cp:lastPrinted>
  <dcterms:created xsi:type="dcterms:W3CDTF">2013-02-13T07:25:59Z</dcterms:created>
  <dcterms:modified xsi:type="dcterms:W3CDTF">2014-04-27T05:32:24Z</dcterms:modified>
</cp:coreProperties>
</file>