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12" yWindow="0" windowWidth="15132" windowHeight="8076" tabRatio="925" firstSheet="7" activeTab="24"/>
  </bookViews>
  <sheets>
    <sheet name="اصفهان" sheetId="31" r:id="rId1"/>
    <sheet name="خميني شهر" sheetId="32" r:id="rId2"/>
    <sheet name="اران وبيد گل" sheetId="33" r:id="rId3"/>
    <sheet name="اردستان" sheetId="34" r:id="rId4"/>
    <sheet name="كاشان" sheetId="35" r:id="rId5"/>
    <sheet name="برخوار" sheetId="36" r:id="rId6"/>
    <sheet name="بوئين ومياندشت" sheetId="37" r:id="rId7"/>
    <sheet name="چادگان " sheetId="38" r:id="rId8"/>
    <sheet name="خور وبيابانك" sheetId="39" r:id="rId9"/>
    <sheet name="دهاقان" sheetId="40" r:id="rId10"/>
    <sheet name="شاهين شهر" sheetId="41" r:id="rId11"/>
    <sheet name="شهرضا" sheetId="42" r:id="rId12"/>
    <sheet name="فريدن" sheetId="43" r:id="rId13"/>
    <sheet name="فريدونشهر" sheetId="44" r:id="rId14"/>
    <sheet name="گلپايگان" sheetId="45" r:id="rId15"/>
    <sheet name="لنجان" sheetId="46" r:id="rId16"/>
    <sheet name="نجف اباد" sheetId="47" r:id="rId17"/>
    <sheet name="نطنز" sheetId="48" r:id="rId18"/>
    <sheet name="مباركه" sheetId="49" r:id="rId19"/>
    <sheet name="خوانسار" sheetId="50" r:id="rId20"/>
    <sheet name="سميرم" sheetId="51" r:id="rId21"/>
    <sheet name="نايين" sheetId="52" r:id="rId22"/>
    <sheet name="فلاورجان" sheetId="53" r:id="rId23"/>
    <sheet name="تيران وكرون" sheetId="54" r:id="rId24"/>
    <sheet name="استان" sheetId="55" r:id="rId25"/>
  </sheets>
  <calcPr calcId="125725"/>
</workbook>
</file>

<file path=xl/calcChain.xml><?xml version="1.0" encoding="utf-8"?>
<calcChain xmlns="http://schemas.openxmlformats.org/spreadsheetml/2006/main">
  <c r="L4" i="55"/>
  <c r="M4"/>
  <c r="N4"/>
  <c r="I4"/>
  <c r="J4"/>
  <c r="K4"/>
  <c r="G4"/>
  <c r="H4"/>
  <c r="E4"/>
  <c r="F4"/>
  <c r="C4"/>
  <c r="D4"/>
  <c r="B4"/>
</calcChain>
</file>

<file path=xl/sharedStrings.xml><?xml version="1.0" encoding="utf-8"?>
<sst xmlns="http://schemas.openxmlformats.org/spreadsheetml/2006/main" count="451" uniqueCount="39">
  <si>
    <t>شركت هاي مشاوره فني و مهندسي</t>
  </si>
  <si>
    <t xml:space="preserve"> شركت هاي خدمات مكانيزاسيون</t>
  </si>
  <si>
    <t>شركتهاي سهامي زراعي، كشت وصنعت، تعاوني توليد،تعاوني روستايي</t>
  </si>
  <si>
    <t xml:space="preserve"> راننده حرفه اي تراكتور</t>
  </si>
  <si>
    <t>راننده حرفه اي كمباين</t>
  </si>
  <si>
    <t xml:space="preserve">  تعمير گاه هاي  تراكتور</t>
  </si>
  <si>
    <t xml:space="preserve">  تعمير گاه هاي ماشين هاي كشاورزي</t>
  </si>
  <si>
    <t>ثبت شده</t>
  </si>
  <si>
    <t>داراي واحد مكانيزاسيون</t>
  </si>
  <si>
    <t>فعال</t>
  </si>
  <si>
    <t>تعداد</t>
  </si>
  <si>
    <t>مراكزفروش  ماشين ها وادوات كشاورزي</t>
  </si>
  <si>
    <t>نمايندگي هاي فروش و  پس از فروش ماشينهاي كشاورزي</t>
  </si>
  <si>
    <t xml:space="preserve"> </t>
  </si>
  <si>
    <r>
      <t xml:space="preserve">اطلاعات شركت ها ،فروشگاهها  و . . . شهرستان  </t>
    </r>
    <r>
      <rPr>
        <sz val="11"/>
        <color rgb="FFC00000"/>
        <rFont val="B Titr"/>
        <charset val="178"/>
      </rPr>
      <t>آران و بیدگل</t>
    </r>
    <r>
      <rPr>
        <sz val="11"/>
        <color theme="1"/>
        <rFont val="B Titr"/>
        <charset val="178"/>
      </rPr>
      <t xml:space="preserve">  سال 97</t>
    </r>
  </si>
  <si>
    <r>
      <t>اطلاعات شركت ها ،فروشگاهها  و . . . شهرستان</t>
    </r>
    <r>
      <rPr>
        <sz val="11"/>
        <color rgb="FF92D050"/>
        <rFont val="B Titr"/>
        <charset val="178"/>
      </rPr>
      <t xml:space="preserve"> </t>
    </r>
    <r>
      <rPr>
        <sz val="11"/>
        <color rgb="FFC00000"/>
        <rFont val="B Titr"/>
        <charset val="178"/>
      </rPr>
      <t xml:space="preserve">اردستان </t>
    </r>
    <r>
      <rPr>
        <sz val="11"/>
        <color theme="1"/>
        <rFont val="B Titr"/>
        <charset val="178"/>
      </rPr>
      <t>سال 97</t>
    </r>
  </si>
  <si>
    <r>
      <t xml:space="preserve">اطلاعات شركت ها ،فروشگاهها  و . . . شهرستان </t>
    </r>
    <r>
      <rPr>
        <sz val="11"/>
        <color rgb="FFC00000"/>
        <rFont val="B Titr"/>
        <charset val="178"/>
      </rPr>
      <t>خوروبیابانک</t>
    </r>
    <r>
      <rPr>
        <sz val="11"/>
        <color theme="1"/>
        <rFont val="B Titr"/>
        <charset val="178"/>
      </rPr>
      <t xml:space="preserve"> سال 97</t>
    </r>
  </si>
  <si>
    <r>
      <t xml:space="preserve">اطلاعات شركت ها ،فروشگاهها  و . . . شهرستان </t>
    </r>
    <r>
      <rPr>
        <sz val="11"/>
        <color rgb="FFC00000"/>
        <rFont val="B Titr"/>
        <charset val="178"/>
      </rPr>
      <t>شهرضا</t>
    </r>
    <r>
      <rPr>
        <sz val="11"/>
        <color theme="1"/>
        <rFont val="B Titr"/>
        <charset val="178"/>
      </rPr>
      <t xml:space="preserve"> سال 97</t>
    </r>
  </si>
  <si>
    <r>
      <t>اطلاعات شركت ها ،فروشگاهها  و . . . شهرستان</t>
    </r>
    <r>
      <rPr>
        <sz val="11"/>
        <color rgb="FFC00000"/>
        <rFont val="B Titr"/>
        <charset val="178"/>
      </rPr>
      <t xml:space="preserve"> فريدونشهر</t>
    </r>
    <r>
      <rPr>
        <sz val="11"/>
        <color theme="1"/>
        <rFont val="B Titr"/>
        <charset val="178"/>
      </rPr>
      <t xml:space="preserve"> سال 97</t>
    </r>
  </si>
  <si>
    <r>
      <t xml:space="preserve">اطلاعات شركت ها ،فروشگاهها  و . . . شهرستان </t>
    </r>
    <r>
      <rPr>
        <sz val="11"/>
        <color rgb="FFC00000"/>
        <rFont val="B Titr"/>
        <charset val="178"/>
      </rPr>
      <t>فلاورجان</t>
    </r>
    <r>
      <rPr>
        <sz val="11"/>
        <color theme="1"/>
        <rFont val="B Titr"/>
        <charset val="178"/>
      </rPr>
      <t xml:space="preserve"> سال 97</t>
    </r>
  </si>
  <si>
    <r>
      <t xml:space="preserve">اطلاعات شركت ها ،فروشگاهها و . . . شهرستان شهرستان </t>
    </r>
    <r>
      <rPr>
        <sz val="11"/>
        <color rgb="FFC00000"/>
        <rFont val="B Titr"/>
        <charset val="178"/>
      </rPr>
      <t>کاشان</t>
    </r>
    <r>
      <rPr>
        <sz val="11"/>
        <color theme="1"/>
        <rFont val="B Titr"/>
        <charset val="178"/>
      </rPr>
      <t xml:space="preserve"> سال 97</t>
    </r>
  </si>
  <si>
    <r>
      <t xml:space="preserve">اطلاعات شركت ها ،فروشگاهها  و . . . شهرستان </t>
    </r>
    <r>
      <rPr>
        <sz val="11"/>
        <color rgb="FFC00000"/>
        <rFont val="B Titr"/>
        <charset val="178"/>
      </rPr>
      <t>مباركه</t>
    </r>
    <r>
      <rPr>
        <sz val="11"/>
        <color theme="1"/>
        <rFont val="B Titr"/>
        <charset val="178"/>
      </rPr>
      <t xml:space="preserve"> سال 97</t>
    </r>
  </si>
  <si>
    <r>
      <t>اطلاعات شركت ها ،فروشگاهها  و . . . شهرستان</t>
    </r>
    <r>
      <rPr>
        <sz val="11"/>
        <color rgb="FFC00000"/>
        <rFont val="B Titr"/>
        <charset val="178"/>
      </rPr>
      <t xml:space="preserve"> نایین</t>
    </r>
    <r>
      <rPr>
        <sz val="11"/>
        <color indexed="8"/>
        <rFont val="B Titr"/>
        <charset val="178"/>
      </rPr>
      <t xml:space="preserve"> سال 97</t>
    </r>
  </si>
  <si>
    <r>
      <t xml:space="preserve">اطلاعات شركت ها ،فروشگاهها  و . . . شهرستان </t>
    </r>
    <r>
      <rPr>
        <sz val="11"/>
        <color theme="5"/>
        <rFont val="B Titr"/>
        <charset val="178"/>
      </rPr>
      <t>نجف آباد</t>
    </r>
    <r>
      <rPr>
        <sz val="11"/>
        <color theme="1"/>
        <rFont val="B Titr"/>
        <charset val="178"/>
      </rPr>
      <t xml:space="preserve"> سال 97</t>
    </r>
  </si>
  <si>
    <r>
      <t xml:space="preserve">اطلاعات شركت ها ،فروشگاهها  و . . . شهرستان </t>
    </r>
    <r>
      <rPr>
        <sz val="11"/>
        <color rgb="FFFF0000"/>
        <rFont val="B Titr"/>
        <charset val="178"/>
      </rPr>
      <t xml:space="preserve"> </t>
    </r>
    <r>
      <rPr>
        <sz val="11"/>
        <color theme="5"/>
        <rFont val="B Titr"/>
        <charset val="178"/>
      </rPr>
      <t xml:space="preserve">نطنز </t>
    </r>
    <r>
      <rPr>
        <sz val="11"/>
        <color theme="1"/>
        <rFont val="B Titr"/>
        <charset val="178"/>
      </rPr>
      <t>سال 97</t>
    </r>
  </si>
  <si>
    <r>
      <t xml:space="preserve">اطلاعات شركت ها ،فروشگاهها  و . . . شهرستان </t>
    </r>
    <r>
      <rPr>
        <sz val="11"/>
        <color rgb="FFC00000"/>
        <rFont val="B Titr"/>
        <charset val="178"/>
      </rPr>
      <t>دهاقان</t>
    </r>
    <r>
      <rPr>
        <sz val="11"/>
        <color theme="1"/>
        <rFont val="B Titr"/>
        <charset val="178"/>
      </rPr>
      <t xml:space="preserve"> سال 97</t>
    </r>
  </si>
  <si>
    <r>
      <t xml:space="preserve">اطلاعات شركت ها ،فروشگاهها  و . . . شهرستان </t>
    </r>
    <r>
      <rPr>
        <sz val="11"/>
        <color rgb="FFC00000"/>
        <rFont val="B Titr"/>
        <charset val="178"/>
      </rPr>
      <t>خوانسار</t>
    </r>
    <r>
      <rPr>
        <sz val="11"/>
        <color theme="1"/>
        <rFont val="B Titr"/>
        <charset val="178"/>
      </rPr>
      <t xml:space="preserve">  سال 97</t>
    </r>
  </si>
  <si>
    <r>
      <t xml:space="preserve">اطلاعات شركت ها ،فروشگاهها  و . . . شهرستان  </t>
    </r>
    <r>
      <rPr>
        <sz val="11"/>
        <color rgb="FFC00000"/>
        <rFont val="B Titr"/>
        <charset val="178"/>
      </rPr>
      <t xml:space="preserve">اصفهان  </t>
    </r>
    <r>
      <rPr>
        <sz val="11"/>
        <color theme="1"/>
        <rFont val="B Titr"/>
        <charset val="178"/>
      </rPr>
      <t xml:space="preserve"> سال 97</t>
    </r>
  </si>
  <si>
    <r>
      <t xml:space="preserve">اطلاعات شركت ها ،فروشگاهها  و . . . شهرستان  </t>
    </r>
    <r>
      <rPr>
        <sz val="11"/>
        <color rgb="FFC00000"/>
        <rFont val="B Titr"/>
        <charset val="178"/>
      </rPr>
      <t>خميني شهر</t>
    </r>
    <r>
      <rPr>
        <sz val="11"/>
        <color theme="1"/>
        <rFont val="B Titr"/>
        <charset val="178"/>
      </rPr>
      <t xml:space="preserve"> سال 97</t>
    </r>
  </si>
  <si>
    <r>
      <t xml:space="preserve">اطلاعات شركت ها ،فروشگاهها  و . . . شهرستان  </t>
    </r>
    <r>
      <rPr>
        <sz val="11"/>
        <color rgb="FFC00000"/>
        <rFont val="B Titr"/>
        <charset val="178"/>
      </rPr>
      <t>برخوار</t>
    </r>
    <r>
      <rPr>
        <sz val="11"/>
        <color theme="1"/>
        <rFont val="B Titr"/>
        <charset val="178"/>
      </rPr>
      <t xml:space="preserve"> سال 97</t>
    </r>
  </si>
  <si>
    <r>
      <t xml:space="preserve">اطلاعات شركت ها ،فروشگاهها  و . . . شهرستان </t>
    </r>
    <r>
      <rPr>
        <sz val="11"/>
        <color rgb="FFC00000"/>
        <rFont val="B Titr"/>
        <charset val="178"/>
      </rPr>
      <t>بوئين ومياندشت</t>
    </r>
    <r>
      <rPr>
        <sz val="11"/>
        <color theme="1"/>
        <rFont val="B Titr"/>
        <charset val="178"/>
      </rPr>
      <t xml:space="preserve"> سال 97</t>
    </r>
  </si>
  <si>
    <r>
      <t xml:space="preserve">اطلاعات شركت ها ،فروشگاهها  و . . . شهرستان </t>
    </r>
    <r>
      <rPr>
        <sz val="11"/>
        <color rgb="FFC00000"/>
        <rFont val="B Titr"/>
        <charset val="178"/>
      </rPr>
      <t>چادگان</t>
    </r>
    <r>
      <rPr>
        <sz val="11"/>
        <color theme="1"/>
        <rFont val="B Titr"/>
        <charset val="178"/>
      </rPr>
      <t xml:space="preserve"> سال 97</t>
    </r>
  </si>
  <si>
    <r>
      <t>اطلاعات شركت ها ،فروشگاهها  و . . . شهرستان</t>
    </r>
    <r>
      <rPr>
        <sz val="11"/>
        <color rgb="FFC00000"/>
        <rFont val="B Titr"/>
        <charset val="178"/>
      </rPr>
      <t xml:space="preserve"> شاهین شهر و میمه</t>
    </r>
    <r>
      <rPr>
        <sz val="11"/>
        <color theme="1"/>
        <rFont val="B Titr"/>
        <charset val="178"/>
      </rPr>
      <t xml:space="preserve">  سال 97</t>
    </r>
  </si>
  <si>
    <r>
      <t xml:space="preserve">اطلاعات شركت ها ،فروشگاهها  و . . . شهرستان </t>
    </r>
    <r>
      <rPr>
        <sz val="11"/>
        <color rgb="FFC00000"/>
        <rFont val="B Titr"/>
        <charset val="178"/>
      </rPr>
      <t>فریدن</t>
    </r>
    <r>
      <rPr>
        <sz val="11"/>
        <color theme="1"/>
        <rFont val="B Titr"/>
        <charset val="178"/>
      </rPr>
      <t xml:space="preserve"> سال 97</t>
    </r>
  </si>
  <si>
    <r>
      <t xml:space="preserve">اطلاعات شركت ها ،فروشگاهها  و . . . شهرستان </t>
    </r>
    <r>
      <rPr>
        <sz val="11"/>
        <color rgb="FFC00000"/>
        <rFont val="B Titr"/>
        <charset val="178"/>
      </rPr>
      <t xml:space="preserve">گلپايگان </t>
    </r>
    <r>
      <rPr>
        <sz val="11"/>
        <color theme="1"/>
        <rFont val="B Titr"/>
        <charset val="178"/>
      </rPr>
      <t xml:space="preserve">سال  97 </t>
    </r>
  </si>
  <si>
    <r>
      <t xml:space="preserve">اطلاعات شركت ها ،فروشگاهها  و . . . .شهرستان </t>
    </r>
    <r>
      <rPr>
        <sz val="11"/>
        <color rgb="FFC00000"/>
        <rFont val="B Titr"/>
        <charset val="178"/>
      </rPr>
      <t>لنجان</t>
    </r>
    <r>
      <rPr>
        <sz val="11"/>
        <color theme="1"/>
        <rFont val="B Titr"/>
        <charset val="178"/>
      </rPr>
      <t xml:space="preserve"> سال 97</t>
    </r>
  </si>
  <si>
    <r>
      <t xml:space="preserve">اطلاعات شركت ها ،فروشگاهها  و . . . .شهرستان </t>
    </r>
    <r>
      <rPr>
        <sz val="11"/>
        <color rgb="FFC00000"/>
        <rFont val="B Titr"/>
        <charset val="178"/>
      </rPr>
      <t>سمیرم</t>
    </r>
    <r>
      <rPr>
        <sz val="11"/>
        <color theme="1"/>
        <rFont val="B Titr"/>
        <charset val="178"/>
      </rPr>
      <t xml:space="preserve">  سال97</t>
    </r>
  </si>
  <si>
    <r>
      <t xml:space="preserve">اطلاعات شركت ها ،فروشگاهها  و . . .شهرستان </t>
    </r>
    <r>
      <rPr>
        <sz val="11"/>
        <color rgb="FFC00000"/>
        <rFont val="B Titr"/>
        <charset val="178"/>
      </rPr>
      <t>تیران و کرون</t>
    </r>
    <r>
      <rPr>
        <sz val="11"/>
        <color theme="1"/>
        <rFont val="B Titr"/>
        <charset val="178"/>
      </rPr>
      <t xml:space="preserve"> سال 97</t>
    </r>
  </si>
  <si>
    <r>
      <t xml:space="preserve">اطلاعات شركت ها ،فروشگاهها  و . . . استان </t>
    </r>
    <r>
      <rPr>
        <sz val="11"/>
        <color rgb="FFC00000"/>
        <rFont val="B Titr"/>
        <charset val="178"/>
      </rPr>
      <t>اصفهان</t>
    </r>
    <r>
      <rPr>
        <sz val="11"/>
        <color theme="1"/>
        <rFont val="B Titr"/>
        <charset val="178"/>
      </rPr>
      <t xml:space="preserve"> سال97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</si>
</sst>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b/>
      <sz val="8"/>
      <color theme="1"/>
      <name val="B Titr"/>
      <charset val="178"/>
    </font>
    <font>
      <sz val="11"/>
      <color indexed="8"/>
      <name val="B Titr"/>
      <charset val="178"/>
    </font>
    <font>
      <b/>
      <sz val="8"/>
      <name val="B Titr"/>
      <charset val="178"/>
    </font>
    <font>
      <b/>
      <sz val="11"/>
      <color theme="1"/>
      <name val="Calibri"/>
      <family val="2"/>
      <scheme val="minor"/>
    </font>
    <font>
      <sz val="11"/>
      <color rgb="FFFF0000"/>
      <name val="B Titr"/>
      <charset val="178"/>
    </font>
    <font>
      <b/>
      <sz val="8"/>
      <color indexed="8"/>
      <name val="B Titr"/>
      <charset val="178"/>
    </font>
    <font>
      <sz val="11"/>
      <color rgb="FF92D050"/>
      <name val="B Titr"/>
      <charset val="178"/>
    </font>
    <font>
      <sz val="11"/>
      <color rgb="FFC00000"/>
      <name val="B Titr"/>
      <charset val="178"/>
    </font>
    <font>
      <sz val="11"/>
      <color theme="5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rightToLeft="1" zoomScaleNormal="100" workbookViewId="0">
      <selection activeCell="I9" sqref="I9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1" t="s">
        <v>7</v>
      </c>
      <c r="C3" s="1" t="s">
        <v>8</v>
      </c>
      <c r="D3" s="1" t="s">
        <v>9</v>
      </c>
      <c r="E3" s="1" t="s">
        <v>7</v>
      </c>
      <c r="F3" s="1" t="s">
        <v>9</v>
      </c>
      <c r="G3" s="3" t="s">
        <v>7</v>
      </c>
      <c r="H3" s="3" t="s">
        <v>9</v>
      </c>
      <c r="I3" s="16"/>
      <c r="J3" s="16"/>
      <c r="K3" s="16"/>
      <c r="L3" s="16"/>
      <c r="M3" s="18"/>
      <c r="N3" s="16"/>
    </row>
    <row r="4" spans="1:14" ht="16.2">
      <c r="A4" s="1" t="s">
        <v>10</v>
      </c>
      <c r="B4" s="12">
        <v>20</v>
      </c>
      <c r="C4" s="12">
        <v>12</v>
      </c>
      <c r="D4" s="12">
        <v>5</v>
      </c>
      <c r="E4" s="12">
        <v>75</v>
      </c>
      <c r="F4" s="12">
        <v>30</v>
      </c>
      <c r="G4" s="12"/>
      <c r="H4" s="12"/>
      <c r="I4" s="12">
        <v>1250</v>
      </c>
      <c r="J4" s="12">
        <v>280</v>
      </c>
      <c r="K4" s="12">
        <v>95</v>
      </c>
      <c r="L4" s="12">
        <v>75</v>
      </c>
      <c r="M4" s="12">
        <v>35</v>
      </c>
      <c r="N4" s="12">
        <v>25</v>
      </c>
    </row>
  </sheetData>
  <mergeCells count="11">
    <mergeCell ref="A1:N1"/>
    <mergeCell ref="A2:A3"/>
    <mergeCell ref="B2:D2"/>
    <mergeCell ref="E2:F2"/>
    <mergeCell ref="I2:I3"/>
    <mergeCell ref="J2:J3"/>
    <mergeCell ref="K2:K3"/>
    <mergeCell ref="L2:L3"/>
    <mergeCell ref="N2:N3"/>
    <mergeCell ref="M2:M3"/>
    <mergeCell ref="G2:H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N1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12">
        <v>2</v>
      </c>
      <c r="C4" s="12">
        <v>0</v>
      </c>
      <c r="D4" s="12">
        <v>2</v>
      </c>
      <c r="E4" s="12">
        <v>4</v>
      </c>
      <c r="F4" s="12">
        <v>1</v>
      </c>
      <c r="G4" s="12">
        <v>0</v>
      </c>
      <c r="H4" s="12">
        <v>0</v>
      </c>
      <c r="I4" s="12">
        <v>185</v>
      </c>
      <c r="J4" s="12">
        <v>15</v>
      </c>
      <c r="K4" s="12">
        <v>6</v>
      </c>
      <c r="L4" s="12">
        <v>1</v>
      </c>
      <c r="M4" s="12">
        <v>0</v>
      </c>
      <c r="N4" s="12">
        <v>2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N1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12">
        <v>3</v>
      </c>
      <c r="C4" s="12"/>
      <c r="D4" s="12">
        <v>3</v>
      </c>
      <c r="E4" s="12">
        <v>1</v>
      </c>
      <c r="F4" s="12">
        <v>1</v>
      </c>
      <c r="G4" s="12">
        <v>11</v>
      </c>
      <c r="H4" s="12">
        <v>7</v>
      </c>
      <c r="I4" s="12">
        <v>288</v>
      </c>
      <c r="J4" s="12">
        <v>5</v>
      </c>
      <c r="K4" s="12">
        <v>6</v>
      </c>
      <c r="L4" s="12">
        <v>1</v>
      </c>
      <c r="M4" s="12"/>
      <c r="N4" s="12">
        <v>2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activeCell="J10" sqref="J10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12">
        <v>3</v>
      </c>
      <c r="C4" s="12">
        <v>0</v>
      </c>
      <c r="D4" s="12">
        <v>0</v>
      </c>
      <c r="E4" s="12">
        <v>10</v>
      </c>
      <c r="F4" s="12">
        <v>2</v>
      </c>
      <c r="G4" s="12">
        <v>1</v>
      </c>
      <c r="H4" s="12">
        <v>1</v>
      </c>
      <c r="I4" s="12">
        <v>338</v>
      </c>
      <c r="J4" s="12">
        <v>18</v>
      </c>
      <c r="K4" s="12">
        <v>1</v>
      </c>
      <c r="L4" s="12">
        <v>0</v>
      </c>
      <c r="M4" s="12">
        <v>2</v>
      </c>
      <c r="N4" s="12">
        <v>4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activeCell="J10" sqref="J10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2">
        <v>2</v>
      </c>
      <c r="C4" s="2">
        <v>1</v>
      </c>
      <c r="D4" s="2">
        <v>2</v>
      </c>
      <c r="E4" s="7">
        <v>6</v>
      </c>
      <c r="F4" s="7">
        <v>2</v>
      </c>
      <c r="G4" s="7">
        <v>0</v>
      </c>
      <c r="H4" s="7">
        <v>0</v>
      </c>
      <c r="I4" s="7">
        <v>145</v>
      </c>
      <c r="J4" s="2">
        <v>1</v>
      </c>
      <c r="K4" s="2">
        <v>13</v>
      </c>
      <c r="L4" s="2">
        <v>5</v>
      </c>
      <c r="M4" s="2">
        <v>2</v>
      </c>
      <c r="N4" s="2">
        <v>10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N1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12">
        <v>1</v>
      </c>
      <c r="C4" s="12">
        <v>0</v>
      </c>
      <c r="D4" s="12">
        <v>0</v>
      </c>
      <c r="E4" s="12">
        <v>2</v>
      </c>
      <c r="F4" s="12">
        <v>1</v>
      </c>
      <c r="G4" s="12">
        <v>2</v>
      </c>
      <c r="H4" s="12">
        <v>0</v>
      </c>
      <c r="I4" s="12">
        <v>180</v>
      </c>
      <c r="J4" s="12">
        <v>2</v>
      </c>
      <c r="K4" s="12">
        <v>3</v>
      </c>
      <c r="L4" s="12">
        <v>3</v>
      </c>
      <c r="M4" s="12">
        <v>2</v>
      </c>
      <c r="N4" s="12">
        <v>2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N1"/>
    </sheetView>
  </sheetViews>
  <sheetFormatPr defaultRowHeight="14.4"/>
  <cols>
    <col min="3" max="3" width="13" customWidth="1"/>
    <col min="8" max="8" width="10.33203125" customWidth="1"/>
    <col min="9" max="9" width="10.21875" customWidth="1"/>
    <col min="12" max="12" width="11.21875" customWidth="1"/>
    <col min="13" max="13" width="17.44140625" customWidth="1"/>
    <col min="14" max="14" width="13.44140625" customWidth="1"/>
  </cols>
  <sheetData>
    <row r="1" spans="1:14" ht="22.2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6.2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12">
        <v>5</v>
      </c>
      <c r="C4" s="12">
        <v>0</v>
      </c>
      <c r="D4" s="12">
        <v>4</v>
      </c>
      <c r="E4" s="12">
        <v>4</v>
      </c>
      <c r="F4" s="12">
        <v>2</v>
      </c>
      <c r="G4" s="12">
        <v>3</v>
      </c>
      <c r="H4" s="12">
        <v>2</v>
      </c>
      <c r="I4" s="12">
        <v>811</v>
      </c>
      <c r="J4" s="12">
        <v>2</v>
      </c>
      <c r="K4" s="12">
        <v>10</v>
      </c>
      <c r="L4" s="12">
        <v>10</v>
      </c>
      <c r="M4" s="12">
        <v>0</v>
      </c>
      <c r="N4" s="12">
        <v>6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rightToLeft="1" workbookViewId="0">
      <selection activeCell="J8" sqref="J8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7">
        <v>0</v>
      </c>
      <c r="C4" s="12">
        <v>0</v>
      </c>
      <c r="D4" s="12">
        <v>0</v>
      </c>
      <c r="E4" s="7">
        <v>3</v>
      </c>
      <c r="F4" s="12">
        <v>0</v>
      </c>
      <c r="G4" s="12">
        <v>12</v>
      </c>
      <c r="H4" s="12">
        <v>12</v>
      </c>
      <c r="I4" s="13">
        <v>226</v>
      </c>
      <c r="J4" s="6">
        <v>5</v>
      </c>
      <c r="K4" s="12">
        <v>5</v>
      </c>
      <c r="L4" s="12">
        <v>6</v>
      </c>
      <c r="M4" s="12">
        <v>1</v>
      </c>
      <c r="N4" s="12">
        <v>0</v>
      </c>
    </row>
    <row r="5" spans="1:14">
      <c r="G5" s="8"/>
    </row>
    <row r="6" spans="1:14">
      <c r="G6" s="8"/>
    </row>
    <row r="7" spans="1:14">
      <c r="G7" s="8"/>
    </row>
    <row r="8" spans="1:14">
      <c r="G8" s="8"/>
    </row>
    <row r="9" spans="1:14">
      <c r="G9" s="8"/>
    </row>
    <row r="10" spans="1:14">
      <c r="G10" s="8"/>
    </row>
    <row r="11" spans="1:14">
      <c r="G11" s="8"/>
      <c r="L11" t="s">
        <v>13</v>
      </c>
    </row>
    <row r="12" spans="1:14">
      <c r="G12" s="8"/>
    </row>
    <row r="13" spans="1:14">
      <c r="G13" s="8"/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N1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12">
        <v>7</v>
      </c>
      <c r="C4" s="12">
        <v>0</v>
      </c>
      <c r="D4" s="7">
        <v>2</v>
      </c>
      <c r="E4" s="7">
        <v>2</v>
      </c>
      <c r="F4" s="7">
        <v>1</v>
      </c>
      <c r="G4" s="12">
        <v>16</v>
      </c>
      <c r="H4" s="12">
        <v>16</v>
      </c>
      <c r="I4" s="12">
        <v>869</v>
      </c>
      <c r="J4" s="12">
        <v>19</v>
      </c>
      <c r="K4" s="12">
        <v>10</v>
      </c>
      <c r="L4" s="12">
        <v>3</v>
      </c>
      <c r="M4" s="12">
        <v>2</v>
      </c>
      <c r="N4" s="12">
        <v>4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N1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12">
        <v>5</v>
      </c>
      <c r="C4" s="12">
        <v>0</v>
      </c>
      <c r="D4" s="12">
        <v>4</v>
      </c>
      <c r="E4" s="12">
        <v>5</v>
      </c>
      <c r="F4" s="12">
        <v>1</v>
      </c>
      <c r="G4" s="12">
        <v>6</v>
      </c>
      <c r="H4" s="12">
        <v>3</v>
      </c>
      <c r="I4" s="12">
        <v>56</v>
      </c>
      <c r="J4" s="12">
        <v>2</v>
      </c>
      <c r="K4" s="12">
        <v>3</v>
      </c>
      <c r="L4" s="12">
        <v>2</v>
      </c>
      <c r="M4" s="12">
        <v>1</v>
      </c>
      <c r="N4" s="12">
        <v>2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N1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5" t="s">
        <v>7</v>
      </c>
      <c r="C3" s="5" t="s">
        <v>8</v>
      </c>
      <c r="D3" s="5" t="s">
        <v>9</v>
      </c>
      <c r="E3" s="5" t="s">
        <v>7</v>
      </c>
      <c r="F3" s="5" t="s">
        <v>9</v>
      </c>
      <c r="G3" s="5" t="s">
        <v>7</v>
      </c>
      <c r="H3" s="5" t="s">
        <v>9</v>
      </c>
      <c r="I3" s="16"/>
      <c r="J3" s="16"/>
      <c r="K3" s="16"/>
      <c r="L3" s="16"/>
      <c r="M3" s="18"/>
      <c r="N3" s="16"/>
    </row>
    <row r="4" spans="1:14" ht="16.2">
      <c r="A4" s="5" t="s">
        <v>10</v>
      </c>
      <c r="B4" s="12">
        <v>4</v>
      </c>
      <c r="C4" s="12">
        <v>2</v>
      </c>
      <c r="D4" s="12">
        <v>2</v>
      </c>
      <c r="E4" s="12">
        <v>11</v>
      </c>
      <c r="F4" s="12">
        <v>6</v>
      </c>
      <c r="G4" s="12">
        <v>2</v>
      </c>
      <c r="H4" s="12">
        <v>4</v>
      </c>
      <c r="I4" s="12">
        <v>286</v>
      </c>
      <c r="J4" s="12">
        <v>87</v>
      </c>
      <c r="K4" s="12">
        <v>10</v>
      </c>
      <c r="L4" s="12">
        <v>10</v>
      </c>
      <c r="M4" s="12">
        <v>1</v>
      </c>
      <c r="N4" s="12">
        <v>4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activeCell="I8" sqref="I8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12">
        <v>2</v>
      </c>
      <c r="C4" s="12">
        <v>0</v>
      </c>
      <c r="D4" s="12">
        <v>2</v>
      </c>
      <c r="E4" s="12">
        <v>1</v>
      </c>
      <c r="F4" s="12">
        <v>0</v>
      </c>
      <c r="G4" s="12">
        <v>0</v>
      </c>
      <c r="H4" s="12">
        <v>0</v>
      </c>
      <c r="I4" s="12">
        <v>90</v>
      </c>
      <c r="J4" s="12">
        <v>2</v>
      </c>
      <c r="K4" s="12">
        <v>8</v>
      </c>
      <c r="L4" s="12">
        <v>5</v>
      </c>
      <c r="M4" s="12">
        <v>0</v>
      </c>
      <c r="N4" s="12">
        <v>2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N1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5" t="s">
        <v>7</v>
      </c>
      <c r="C3" s="5" t="s">
        <v>8</v>
      </c>
      <c r="D3" s="5" t="s">
        <v>9</v>
      </c>
      <c r="E3" s="5" t="s">
        <v>7</v>
      </c>
      <c r="F3" s="5" t="s">
        <v>9</v>
      </c>
      <c r="G3" s="5" t="s">
        <v>7</v>
      </c>
      <c r="H3" s="5" t="s">
        <v>9</v>
      </c>
      <c r="I3" s="16"/>
      <c r="J3" s="16"/>
      <c r="K3" s="16"/>
      <c r="L3" s="16"/>
      <c r="M3" s="18"/>
      <c r="N3" s="16"/>
    </row>
    <row r="4" spans="1:14" ht="16.2">
      <c r="A4" s="5" t="s">
        <v>10</v>
      </c>
      <c r="B4" s="12">
        <v>1</v>
      </c>
      <c r="C4" s="12">
        <v>0</v>
      </c>
      <c r="D4" s="12">
        <v>1</v>
      </c>
      <c r="E4" s="12">
        <v>0</v>
      </c>
      <c r="F4" s="12">
        <v>0</v>
      </c>
      <c r="G4" s="12">
        <v>0</v>
      </c>
      <c r="H4" s="12">
        <v>0</v>
      </c>
      <c r="I4" s="12">
        <v>84</v>
      </c>
      <c r="J4" s="12">
        <v>1</v>
      </c>
      <c r="K4" s="12">
        <v>0</v>
      </c>
      <c r="L4" s="12">
        <v>0</v>
      </c>
      <c r="M4" s="12">
        <v>0</v>
      </c>
      <c r="N4" s="12">
        <v>0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N1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10" t="s">
        <v>7</v>
      </c>
      <c r="C3" s="10" t="s">
        <v>8</v>
      </c>
      <c r="D3" s="10" t="s">
        <v>9</v>
      </c>
      <c r="E3" s="10" t="s">
        <v>7</v>
      </c>
      <c r="F3" s="10" t="s">
        <v>9</v>
      </c>
      <c r="G3" s="10" t="s">
        <v>7</v>
      </c>
      <c r="H3" s="10" t="s">
        <v>9</v>
      </c>
      <c r="I3" s="16"/>
      <c r="J3" s="16"/>
      <c r="K3" s="16"/>
      <c r="L3" s="16"/>
      <c r="M3" s="18"/>
      <c r="N3" s="16"/>
    </row>
    <row r="4" spans="1:14" ht="16.2">
      <c r="A4" s="10" t="s">
        <v>10</v>
      </c>
      <c r="B4" s="2">
        <v>3</v>
      </c>
      <c r="C4" s="2">
        <v>0</v>
      </c>
      <c r="D4" s="2">
        <v>0</v>
      </c>
      <c r="E4" s="2">
        <v>7</v>
      </c>
      <c r="F4" s="7">
        <v>3</v>
      </c>
      <c r="G4" s="2">
        <v>28</v>
      </c>
      <c r="H4" s="2"/>
      <c r="I4" s="2">
        <v>192</v>
      </c>
      <c r="J4" s="2">
        <v>8</v>
      </c>
      <c r="K4" s="2">
        <v>4</v>
      </c>
      <c r="L4" s="2">
        <v>4</v>
      </c>
      <c r="M4" s="7">
        <v>4</v>
      </c>
      <c r="N4" s="2">
        <v>15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N1"/>
    </sheetView>
  </sheetViews>
  <sheetFormatPr defaultRowHeight="14.4"/>
  <cols>
    <col min="12" max="12" width="13.44140625" customWidth="1"/>
    <col min="13" max="13" width="15" customWidth="1"/>
    <col min="14" max="14" width="14.33203125" customWidth="1"/>
  </cols>
  <sheetData>
    <row r="1" spans="1:14" ht="22.2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6.2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9" t="s">
        <v>7</v>
      </c>
      <c r="C3" s="9" t="s">
        <v>8</v>
      </c>
      <c r="D3" s="9" t="s">
        <v>9</v>
      </c>
      <c r="E3" s="9" t="s">
        <v>7</v>
      </c>
      <c r="F3" s="9" t="s">
        <v>9</v>
      </c>
      <c r="G3" s="9" t="s">
        <v>7</v>
      </c>
      <c r="H3" s="9" t="s">
        <v>9</v>
      </c>
      <c r="I3" s="16"/>
      <c r="J3" s="16"/>
      <c r="K3" s="16"/>
      <c r="L3" s="16"/>
      <c r="M3" s="18"/>
      <c r="N3" s="16"/>
    </row>
    <row r="4" spans="1:14" ht="16.2">
      <c r="A4" s="9" t="s">
        <v>10</v>
      </c>
      <c r="B4" s="12">
        <v>1</v>
      </c>
      <c r="C4" s="12">
        <v>0</v>
      </c>
      <c r="D4" s="12">
        <v>2</v>
      </c>
      <c r="E4" s="12">
        <v>0</v>
      </c>
      <c r="F4" s="12">
        <v>0</v>
      </c>
      <c r="G4" s="12">
        <v>0</v>
      </c>
      <c r="H4" s="12">
        <v>0</v>
      </c>
      <c r="I4" s="12">
        <v>175</v>
      </c>
      <c r="J4" s="12">
        <v>0</v>
      </c>
      <c r="K4" s="12">
        <v>1</v>
      </c>
      <c r="L4" s="12">
        <v>1</v>
      </c>
      <c r="M4" s="12">
        <v>0</v>
      </c>
      <c r="N4" s="12">
        <v>0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activeCell="M10" sqref="M10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5" t="s">
        <v>7</v>
      </c>
      <c r="C3" s="5" t="s">
        <v>8</v>
      </c>
      <c r="D3" s="5" t="s">
        <v>9</v>
      </c>
      <c r="E3" s="5" t="s">
        <v>7</v>
      </c>
      <c r="F3" s="5" t="s">
        <v>9</v>
      </c>
      <c r="G3" s="5" t="s">
        <v>7</v>
      </c>
      <c r="H3" s="5" t="s">
        <v>9</v>
      </c>
      <c r="I3" s="16"/>
      <c r="J3" s="16"/>
      <c r="K3" s="16"/>
      <c r="L3" s="16"/>
      <c r="M3" s="18"/>
      <c r="N3" s="16"/>
    </row>
    <row r="4" spans="1:14" ht="16.2">
      <c r="A4" s="5" t="s">
        <v>10</v>
      </c>
      <c r="B4" s="12">
        <v>3</v>
      </c>
      <c r="C4" s="12">
        <v>3</v>
      </c>
      <c r="D4" s="12">
        <v>3</v>
      </c>
      <c r="E4" s="12">
        <v>1</v>
      </c>
      <c r="F4" s="12">
        <v>1</v>
      </c>
      <c r="G4" s="12">
        <v>0</v>
      </c>
      <c r="H4" s="12">
        <v>0</v>
      </c>
      <c r="I4" s="12">
        <v>610</v>
      </c>
      <c r="J4" s="12">
        <v>70</v>
      </c>
      <c r="K4" s="12">
        <v>30</v>
      </c>
      <c r="L4" s="12">
        <v>15</v>
      </c>
      <c r="M4" s="12">
        <v>0</v>
      </c>
      <c r="N4" s="12">
        <v>6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N1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5" t="s">
        <v>7</v>
      </c>
      <c r="C3" s="5" t="s">
        <v>8</v>
      </c>
      <c r="D3" s="5" t="s">
        <v>9</v>
      </c>
      <c r="E3" s="5" t="s">
        <v>7</v>
      </c>
      <c r="F3" s="5" t="s">
        <v>9</v>
      </c>
      <c r="G3" s="5" t="s">
        <v>7</v>
      </c>
      <c r="H3" s="5" t="s">
        <v>9</v>
      </c>
      <c r="I3" s="16"/>
      <c r="J3" s="16"/>
      <c r="K3" s="16"/>
      <c r="L3" s="16"/>
      <c r="M3" s="18"/>
      <c r="N3" s="16"/>
    </row>
    <row r="4" spans="1:14" ht="16.2">
      <c r="A4" s="5" t="s">
        <v>10</v>
      </c>
      <c r="B4" s="12">
        <v>3</v>
      </c>
      <c r="C4" s="12">
        <v>0</v>
      </c>
      <c r="D4" s="12">
        <v>3</v>
      </c>
      <c r="E4" s="12">
        <v>3</v>
      </c>
      <c r="F4" s="12">
        <v>1</v>
      </c>
      <c r="G4" s="12">
        <v>0</v>
      </c>
      <c r="H4" s="12">
        <v>0</v>
      </c>
      <c r="I4" s="12">
        <v>100</v>
      </c>
      <c r="J4" s="12">
        <v>0</v>
      </c>
      <c r="K4" s="12">
        <v>3</v>
      </c>
      <c r="L4" s="12">
        <v>1</v>
      </c>
      <c r="M4" s="12">
        <v>0</v>
      </c>
      <c r="N4" s="12">
        <v>0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"/>
  <sheetViews>
    <sheetView rightToLeft="1" tabSelected="1" workbookViewId="0">
      <selection sqref="A1:N1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2">
        <f>اصفهان!B4+'خميني شهر'!B4+'اران وبيد گل'!B4+اردستان!B4+كاشان!B4+برخوار!B4+'بوئين ومياندشت'!B4+'چادگان '!B4+'خور وبيابانك'!B4+دهاقان!B4+'شاهين شهر'!B4+شهرضا!B4+فريدن!B4+فريدونشهر!B4+گلپايگان!B4+لنجان!B4+'نجف اباد'!B4+نطنز!B4+مباركه!B4+خوانسار!B4+سميرم!B4+نايين!B4+فلاورجان!B4+'تيران وكرون'!B4</f>
        <v>91</v>
      </c>
      <c r="C4" s="2">
        <f>اصفهان!C4+'خميني شهر'!C4+'اران وبيد گل'!C4+اردستان!C4+كاشان!C4+برخوار!C4+'بوئين ومياندشت'!C4+'چادگان '!C4+'خور وبيابانك'!C4+دهاقان!C4+'شاهين شهر'!C4+شهرضا!C4+فريدن!C4+فريدونشهر!C4+گلپايگان!C4+لنجان!C4+'نجف اباد'!C4+نطنز!C4+مباركه!C4+خوانسار!C4+سميرم!C4+نايين!C4+فلاورجان!C4+'تيران وكرون'!C4</f>
        <v>26</v>
      </c>
      <c r="D4" s="2">
        <f>اصفهان!D4+'خميني شهر'!D4+'اران وبيد گل'!D4+اردستان!D4+كاشان!D4+برخوار!D4+'بوئين ومياندشت'!D4+'چادگان '!D4+'خور وبيابانك'!D4+دهاقان!D4+'شاهين شهر'!D4+شهرضا!D4+فريدن!D4+فريدونشهر!D4+گلپايگان!D4+لنجان!D4+'نجف اباد'!D4+نطنز!D4+مباركه!D4+خوانسار!D4+سميرم!D4+نايين!D4+فلاورجان!D4+'تيران وكرون'!D4</f>
        <v>49</v>
      </c>
      <c r="E4" s="2">
        <f>اصفهان!E4+'خميني شهر'!E4+'اران وبيد گل'!E4+اردستان!E4+كاشان!E4+برخوار!E4+'بوئين ومياندشت'!E4+'چادگان '!E4+'خور وبيابانك'!E4+دهاقان!E4+'شاهين شهر'!E4+شهرضا!E4+فريدن!E4+فريدونشهر!E4+گلپايگان!E4+لنجان!E4+'نجف اباد'!E4+نطنز!E4+مباركه!E4+خوانسار!E4+سميرم!E4+نايين!E4+فلاورجان!E4+'تيران وكرون'!E4</f>
        <v>174</v>
      </c>
      <c r="F4" s="2">
        <f>اصفهان!F4+'خميني شهر'!F4+'اران وبيد گل'!F4+اردستان!F4+كاشان!F4+برخوار!F4+'بوئين ومياندشت'!F4+'چادگان '!F4+'خور وبيابانك'!F4+دهاقان!F4+'شاهين شهر'!F4+شهرضا!F4+فريدن!F4+فريدونشهر!F4+گلپايگان!F4+لنجان!F4+'نجف اباد'!F4+نطنز!F4+مباركه!F4+خوانسار!F4+سميرم!F4+نايين!F4+فلاورجان!F4+'تيران وكرون'!F4</f>
        <v>67</v>
      </c>
      <c r="G4" s="2">
        <f>اصفهان!G4+'خميني شهر'!G4+'اران وبيد گل'!G4+اردستان!G4+كاشان!G4+برخوار!G4+'بوئين ومياندشت'!G4+'چادگان '!G4+'خور وبيابانك'!G4+دهاقان!G4+'شاهين شهر'!G4+شهرضا!G4+فريدن!G4+فريدونشهر!G4+گلپايگان!G4+لنجان!G4+'نجف اباد'!G4+نطنز!G4+مباركه!G4+خوانسار!G4+سميرم!G4+نايين!G4+فلاورجان!G4+'تيران وكرون'!G4</f>
        <v>109</v>
      </c>
      <c r="H4" s="2">
        <f>اصفهان!H4+'خميني شهر'!H4+'اران وبيد گل'!H4+اردستان!H4+كاشان!H4+برخوار!H4+'بوئين ومياندشت'!H4+'چادگان '!H4+'خور وبيابانك'!H4+دهاقان!H4+'شاهين شهر'!H4+شهرضا!H4+فريدن!H4+فريدونشهر!H4+گلپايگان!H4+لنجان!H4+'نجف اباد'!H4+نطنز!H4+مباركه!H4+خوانسار!H4+سميرم!H4+نايين!H4+فلاورجان!H4+'تيران وكرون'!H4</f>
        <v>70</v>
      </c>
      <c r="I4" s="2">
        <f>اصفهان!I4+'خميني شهر'!I4+'اران وبيد گل'!I4+اردستان!I4+كاشان!I4+برخوار!I4+'بوئين ومياندشت'!I4+'چادگان '!I4+'خور وبيابانك'!I4+دهاقان!I4+'شاهين شهر'!I4+شهرضا!I4+فريدن!I4+فريدونشهر!I4+گلپايگان!I4+لنجان!I4+'نجف اباد'!I4+نطنز!I4+مباركه!I4+خوانسار!I4+سميرم!I4+نايين!I4+فلاورجان!I4+'تيران وكرون'!I4</f>
        <v>7284</v>
      </c>
      <c r="J4" s="2">
        <f>اصفهان!J4+'خميني شهر'!J4+'اران وبيد گل'!J4+اردستان!J4+كاشان!J4+برخوار!J4+'بوئين ومياندشت'!J4+'چادگان '!J4+'خور وبيابانك'!J4+دهاقان!J4+'شاهين شهر'!J4+شهرضا!J4+فريدن!J4+فريدونشهر!J4+گلپايگان!J4+لنجان!J4+'نجف اباد'!J4+نطنز!J4+مباركه!J4+خوانسار!J4+سميرم!J4+نايين!J4+فلاورجان!J4+'تيران وكرون'!J4</f>
        <v>565</v>
      </c>
      <c r="K4" s="2">
        <f>اصفهان!K4+'خميني شهر'!K4+'اران وبيد گل'!K4+اردستان!K4+كاشان!K4+برخوار!K4+'بوئين ومياندشت'!K4+'چادگان '!K4+'خور وبيابانك'!K4+دهاقان!K4+'شاهين شهر'!K4+شهرضا!K4+فريدن!K4+فريدونشهر!K4+گلپايگان!K4+لنجان!K4+'نجف اباد'!K4+نطنز!K4+مباركه!K4+خوانسار!K4+سميرم!K4+نايين!K4+فلاورجان!K4+'تيران وكرون'!K4</f>
        <v>229</v>
      </c>
      <c r="L4" s="2">
        <f>اصفهان!L4+'خميني شهر'!L4+'اران وبيد گل'!L4+اردستان!L4+كاشان!L4+برخوار!L4+'بوئين ومياندشت'!L4+'چادگان '!L4+'خور وبيابانك'!L4+دهاقان!L4+'شاهين شهر'!L4+شهرضا!L4+فريدن!L4+فريدونشهر!L4+گلپايگان!L4+لنجان!L4+'نجف اباد'!L4+نطنز!L4+مباركه!L4+خوانسار!L4+سميرم!L4+نايين!L4+فلاورجان!L4+'تيران وكرون'!L4</f>
        <v>153</v>
      </c>
      <c r="M4" s="2">
        <f>اصفهان!M4+'خميني شهر'!M4+'اران وبيد گل'!M4+اردستان!M4+كاشان!M4+برخوار!M4+'بوئين ومياندشت'!M4+'چادگان '!M4+'خور وبيابانك'!M4+دهاقان!M4+'شاهين شهر'!M4+شهرضا!M4+فريدن!M4+فريدونشهر!M4+گلپايگان!M4+لنجان!M4+'نجف اباد'!M4+نطنز!M4+مباركه!M4+خوانسار!M4+سميرم!M4+نايين!M4+فلاورجان!M4+'تيران وكرون'!M4</f>
        <v>52</v>
      </c>
      <c r="N4" s="2">
        <f>اصفهان!N4+'خميني شهر'!N4+'اران وبيد گل'!N4+اردستان!N4+كاشان!N4+برخوار!N4+'بوئين ومياندشت'!N4+'چادگان '!N4+'خور وبيابانك'!N4+دهاقان!N4+'شاهين شهر'!N4+شهرضا!N4+فريدن!N4+فريدونشهر!N4+گلپايگان!N4+لنجان!N4+'نجف اباد'!N4+نطنز!N4+مباركه!N4+خوانسار!N4+سميرم!N4+نايين!N4+فلاورجان!N4+'تيران وكرون'!N4</f>
        <v>93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rightToLeft="1" workbookViewId="0">
      <selection activeCell="J9" sqref="J9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12">
        <v>2</v>
      </c>
      <c r="C4" s="12">
        <v>0</v>
      </c>
      <c r="D4" s="12">
        <v>2</v>
      </c>
      <c r="E4" s="12">
        <v>3</v>
      </c>
      <c r="F4" s="12">
        <v>0</v>
      </c>
      <c r="G4" s="12">
        <v>8</v>
      </c>
      <c r="H4" s="12">
        <v>8</v>
      </c>
      <c r="I4" s="12">
        <v>279</v>
      </c>
      <c r="J4" s="12">
        <v>5</v>
      </c>
      <c r="K4" s="12">
        <v>0</v>
      </c>
      <c r="L4" s="12">
        <v>1</v>
      </c>
      <c r="M4" s="12">
        <v>0</v>
      </c>
      <c r="N4" s="12">
        <v>0</v>
      </c>
    </row>
    <row r="5" spans="1:14" ht="15" customHeight="1">
      <c r="G5" s="21"/>
    </row>
    <row r="6" spans="1:14">
      <c r="G6" s="22"/>
    </row>
    <row r="7" spans="1:14">
      <c r="G7" s="22"/>
    </row>
    <row r="8" spans="1:14">
      <c r="G8" s="22"/>
    </row>
    <row r="9" spans="1:14">
      <c r="G9" s="22"/>
    </row>
    <row r="10" spans="1:14">
      <c r="G10" s="22"/>
    </row>
    <row r="11" spans="1:14">
      <c r="G11" s="22"/>
    </row>
    <row r="12" spans="1:14">
      <c r="G12" s="22"/>
    </row>
    <row r="13" spans="1:14">
      <c r="G13" s="22"/>
    </row>
  </sheetData>
  <mergeCells count="12">
    <mergeCell ref="N2:N3"/>
    <mergeCell ref="G5:G1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activeCell="J11" sqref="J11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12">
        <v>9</v>
      </c>
      <c r="C4" s="12">
        <v>7</v>
      </c>
      <c r="D4" s="12">
        <v>0</v>
      </c>
      <c r="E4" s="12">
        <v>21</v>
      </c>
      <c r="F4" s="12">
        <v>4</v>
      </c>
      <c r="G4" s="12">
        <v>2</v>
      </c>
      <c r="H4" s="12">
        <v>0</v>
      </c>
      <c r="I4" s="12">
        <v>416</v>
      </c>
      <c r="J4" s="7">
        <v>8</v>
      </c>
      <c r="K4" s="12">
        <v>3</v>
      </c>
      <c r="L4" s="12">
        <v>3</v>
      </c>
      <c r="M4" s="12">
        <v>0</v>
      </c>
      <c r="N4" s="12">
        <v>0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activeCell="L12" sqref="L12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12">
        <v>3</v>
      </c>
      <c r="C4" s="12">
        <v>0</v>
      </c>
      <c r="D4" s="12">
        <v>3</v>
      </c>
      <c r="E4" s="12">
        <v>1</v>
      </c>
      <c r="F4" s="12">
        <v>1</v>
      </c>
      <c r="G4" s="12">
        <v>8</v>
      </c>
      <c r="H4" s="12">
        <v>7</v>
      </c>
      <c r="I4" s="12">
        <v>63</v>
      </c>
      <c r="J4" s="12">
        <v>0</v>
      </c>
      <c r="K4" s="12">
        <v>2</v>
      </c>
      <c r="L4" s="12">
        <v>2</v>
      </c>
      <c r="M4" s="12">
        <v>1</v>
      </c>
      <c r="N4" s="12">
        <v>2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N1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11" t="s">
        <v>7</v>
      </c>
      <c r="C3" s="11" t="s">
        <v>8</v>
      </c>
      <c r="D3" s="11" t="s">
        <v>9</v>
      </c>
      <c r="E3" s="11" t="s">
        <v>7</v>
      </c>
      <c r="F3" s="11" t="s">
        <v>9</v>
      </c>
      <c r="G3" s="11" t="s">
        <v>7</v>
      </c>
      <c r="H3" s="11" t="s">
        <v>9</v>
      </c>
      <c r="I3" s="16"/>
      <c r="J3" s="16"/>
      <c r="K3" s="16"/>
      <c r="L3" s="16"/>
      <c r="M3" s="18"/>
      <c r="N3" s="16"/>
    </row>
    <row r="4" spans="1:14" ht="16.2">
      <c r="A4" s="11" t="s">
        <v>10</v>
      </c>
      <c r="B4" s="14">
        <v>8</v>
      </c>
      <c r="C4" s="14">
        <v>1</v>
      </c>
      <c r="D4" s="14">
        <v>6</v>
      </c>
      <c r="E4" s="7">
        <v>8</v>
      </c>
      <c r="F4" s="7">
        <v>6</v>
      </c>
      <c r="G4" s="14">
        <v>5</v>
      </c>
      <c r="H4" s="14">
        <v>5</v>
      </c>
      <c r="I4" s="7">
        <v>320</v>
      </c>
      <c r="J4" s="7">
        <v>30</v>
      </c>
      <c r="K4" s="14">
        <v>5</v>
      </c>
      <c r="L4" s="14">
        <v>2</v>
      </c>
      <c r="M4" s="14">
        <v>0</v>
      </c>
      <c r="N4" s="14">
        <v>2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N1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12">
        <v>1</v>
      </c>
      <c r="C4" s="12">
        <v>0</v>
      </c>
      <c r="D4" s="12">
        <v>1</v>
      </c>
      <c r="E4" s="12">
        <v>2</v>
      </c>
      <c r="F4" s="12">
        <v>2</v>
      </c>
      <c r="G4" s="12">
        <v>4</v>
      </c>
      <c r="H4" s="12">
        <v>4</v>
      </c>
      <c r="I4" s="12">
        <v>130</v>
      </c>
      <c r="J4" s="12">
        <v>2</v>
      </c>
      <c r="K4" s="12">
        <v>7</v>
      </c>
      <c r="L4" s="12">
        <v>2</v>
      </c>
      <c r="M4" s="12">
        <v>1</v>
      </c>
      <c r="N4" s="12">
        <v>3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activeCell="I14" sqref="I14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12">
        <v>1</v>
      </c>
      <c r="C4" s="12">
        <v>0</v>
      </c>
      <c r="D4" s="12">
        <v>1</v>
      </c>
      <c r="E4" s="12">
        <v>4</v>
      </c>
      <c r="F4" s="12">
        <v>2</v>
      </c>
      <c r="G4" s="12">
        <v>0</v>
      </c>
      <c r="H4" s="12">
        <v>0</v>
      </c>
      <c r="I4" s="12">
        <v>100</v>
      </c>
      <c r="J4" s="12">
        <v>2</v>
      </c>
      <c r="K4" s="12">
        <v>4</v>
      </c>
      <c r="L4" s="12">
        <v>0</v>
      </c>
      <c r="M4" s="12">
        <v>0</v>
      </c>
      <c r="N4" s="12">
        <v>2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activeCell="J6" sqref="J6"/>
    </sheetView>
  </sheetViews>
  <sheetFormatPr defaultRowHeight="14.4"/>
  <cols>
    <col min="5" max="5" width="10.88671875" customWidth="1"/>
    <col min="6" max="7" width="11.77734375" customWidth="1"/>
    <col min="8" max="8" width="12.6640625" customWidth="1"/>
    <col min="9" max="9" width="10.21875" customWidth="1"/>
    <col min="10" max="10" width="10.33203125" customWidth="1"/>
    <col min="12" max="12" width="13.88671875" customWidth="1"/>
    <col min="13" max="13" width="17.21875" bestFit="1" customWidth="1"/>
    <col min="14" max="14" width="17" customWidth="1"/>
  </cols>
  <sheetData>
    <row r="1" spans="1:14" ht="22.2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5.75" customHeight="1">
      <c r="A2" s="16"/>
      <c r="B2" s="16" t="s">
        <v>0</v>
      </c>
      <c r="C2" s="16"/>
      <c r="D2" s="16"/>
      <c r="E2" s="16" t="s">
        <v>1</v>
      </c>
      <c r="F2" s="16"/>
      <c r="G2" s="19" t="s">
        <v>2</v>
      </c>
      <c r="H2" s="20"/>
      <c r="I2" s="16" t="s">
        <v>3</v>
      </c>
      <c r="J2" s="16" t="s">
        <v>4</v>
      </c>
      <c r="K2" s="16" t="s">
        <v>5</v>
      </c>
      <c r="L2" s="16" t="s">
        <v>6</v>
      </c>
      <c r="M2" s="17" t="s">
        <v>12</v>
      </c>
      <c r="N2" s="16" t="s">
        <v>11</v>
      </c>
    </row>
    <row r="3" spans="1:14" ht="32.4">
      <c r="A3" s="16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16"/>
      <c r="J3" s="16"/>
      <c r="K3" s="16"/>
      <c r="L3" s="16"/>
      <c r="M3" s="18"/>
      <c r="N3" s="16"/>
    </row>
    <row r="4" spans="1:14" ht="16.2">
      <c r="A4" s="4" t="s">
        <v>10</v>
      </c>
      <c r="B4" s="12">
        <v>2</v>
      </c>
      <c r="C4" s="12">
        <v>0</v>
      </c>
      <c r="D4" s="12">
        <v>1</v>
      </c>
      <c r="E4" s="12"/>
      <c r="F4" s="12">
        <v>0</v>
      </c>
      <c r="G4" s="12">
        <v>1</v>
      </c>
      <c r="H4" s="12">
        <v>1</v>
      </c>
      <c r="I4" s="12">
        <v>91</v>
      </c>
      <c r="J4" s="12">
        <v>1</v>
      </c>
      <c r="K4" s="12">
        <v>0</v>
      </c>
      <c r="L4" s="12">
        <v>1</v>
      </c>
      <c r="M4" s="12">
        <v>0</v>
      </c>
      <c r="N4" s="12">
        <v>0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اصفهان</vt:lpstr>
      <vt:lpstr>خميني شهر</vt:lpstr>
      <vt:lpstr>اران وبيد گل</vt:lpstr>
      <vt:lpstr>اردستان</vt:lpstr>
      <vt:lpstr>كاشان</vt:lpstr>
      <vt:lpstr>برخوار</vt:lpstr>
      <vt:lpstr>بوئين ومياندشت</vt:lpstr>
      <vt:lpstr>چادگان </vt:lpstr>
      <vt:lpstr>خور وبيابانك</vt:lpstr>
      <vt:lpstr>دهاقان</vt:lpstr>
      <vt:lpstr>شاهين شهر</vt:lpstr>
      <vt:lpstr>شهرضا</vt:lpstr>
      <vt:lpstr>فريدن</vt:lpstr>
      <vt:lpstr>فريدونشهر</vt:lpstr>
      <vt:lpstr>گلپايگان</vt:lpstr>
      <vt:lpstr>لنجان</vt:lpstr>
      <vt:lpstr>نجف اباد</vt:lpstr>
      <vt:lpstr>نطنز</vt:lpstr>
      <vt:lpstr>مباركه</vt:lpstr>
      <vt:lpstr>خوانسار</vt:lpstr>
      <vt:lpstr>سميرم</vt:lpstr>
      <vt:lpstr>نايين</vt:lpstr>
      <vt:lpstr>فلاورجان</vt:lpstr>
      <vt:lpstr>تيران وكرون</vt:lpstr>
      <vt:lpstr>استان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ma.abdesharif</cp:lastModifiedBy>
  <cp:lastPrinted>2017-01-09T04:26:59Z</cp:lastPrinted>
  <dcterms:created xsi:type="dcterms:W3CDTF">2014-04-27T05:38:49Z</dcterms:created>
  <dcterms:modified xsi:type="dcterms:W3CDTF">2019-03-18T06:29:02Z</dcterms:modified>
</cp:coreProperties>
</file>