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4"/>
  </bookViews>
  <sheets>
    <sheet name="امار كل ماشينها" sheetId="1" r:id="rId1"/>
    <sheet name="راننده حرفه اي" sheetId="2" r:id="rId2"/>
    <sheet name="شركتها" sheetId="3" r:id="rId3"/>
    <sheet name="ادوات 1" sheetId="4" r:id="rId4"/>
    <sheet name="ادوات2" sheetId="5" r:id="rId5"/>
    <sheet name="ساير" sheetId="6" r:id="rId6"/>
  </sheets>
  <externalReferences>
    <externalReference r:id="rId7"/>
    <externalReference r:id="rId8"/>
    <externalReference r:id="rId9"/>
    <externalReference r:id="rId10"/>
    <externalReference r:id="rId11"/>
  </externalReferences>
  <calcPr calcId="124519"/>
</workbook>
</file>

<file path=xl/calcChain.xml><?xml version="1.0" encoding="utf-8"?>
<calcChain xmlns="http://schemas.openxmlformats.org/spreadsheetml/2006/main">
  <c r="B42" i="5"/>
  <c r="F29" i="4"/>
  <c r="D29"/>
  <c r="B29"/>
  <c r="M4" i="6"/>
  <c r="L4"/>
  <c r="K4"/>
  <c r="J4"/>
  <c r="I4"/>
  <c r="H4"/>
  <c r="G4"/>
  <c r="F4"/>
  <c r="E4"/>
  <c r="D4"/>
  <c r="C4"/>
  <c r="B4"/>
  <c r="D41" i="5"/>
  <c r="B41"/>
  <c r="B40"/>
  <c r="B39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  <c r="D15"/>
  <c r="B15"/>
  <c r="D14"/>
  <c r="B14"/>
  <c r="D13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B3"/>
  <c r="F28" i="4"/>
  <c r="D28"/>
  <c r="B28"/>
  <c r="F27"/>
  <c r="B27"/>
  <c r="B26"/>
  <c r="F25"/>
  <c r="D25"/>
  <c r="B25"/>
  <c r="F24"/>
  <c r="D24"/>
  <c r="B24"/>
  <c r="F23"/>
  <c r="D23"/>
  <c r="B23"/>
  <c r="F22"/>
  <c r="D22"/>
  <c r="B22"/>
  <c r="F21"/>
  <c r="D21"/>
  <c r="B21"/>
  <c r="F20"/>
  <c r="D20"/>
  <c r="B20"/>
  <c r="F19"/>
  <c r="D19"/>
  <c r="B19"/>
  <c r="F18"/>
  <c r="D18"/>
  <c r="B18"/>
  <c r="F17"/>
  <c r="D17"/>
  <c r="B17"/>
  <c r="F16"/>
  <c r="D16"/>
  <c r="B16"/>
  <c r="F15"/>
  <c r="D15"/>
  <c r="B15"/>
  <c r="F14"/>
  <c r="D14"/>
  <c r="B14"/>
  <c r="F13"/>
  <c r="D13"/>
  <c r="B13"/>
  <c r="F12"/>
  <c r="D12"/>
  <c r="B12"/>
  <c r="F11"/>
  <c r="D11"/>
  <c r="B11"/>
  <c r="F10"/>
  <c r="D10"/>
  <c r="B10"/>
  <c r="F9"/>
  <c r="D9"/>
  <c r="B9"/>
  <c r="F8"/>
  <c r="D8"/>
  <c r="B8"/>
  <c r="F7"/>
  <c r="D7"/>
  <c r="B7"/>
  <c r="F6"/>
  <c r="D6"/>
  <c r="B6"/>
  <c r="F5"/>
  <c r="D5"/>
  <c r="B5"/>
  <c r="F4"/>
  <c r="D4"/>
  <c r="B4"/>
  <c r="F3"/>
  <c r="D3"/>
  <c r="B3"/>
  <c r="E30" i="3"/>
  <c r="D30"/>
  <c r="C30"/>
  <c r="B30"/>
  <c r="F30" s="1"/>
  <c r="E29"/>
  <c r="D29"/>
  <c r="C29"/>
  <c r="B29"/>
  <c r="F29" s="1"/>
  <c r="E28"/>
  <c r="D28"/>
  <c r="C28"/>
  <c r="B28"/>
  <c r="F28" s="1"/>
  <c r="E27"/>
  <c r="D27"/>
  <c r="C27"/>
  <c r="B27"/>
  <c r="F27" s="1"/>
  <c r="E26"/>
  <c r="D26"/>
  <c r="C26"/>
  <c r="B26"/>
  <c r="F26" s="1"/>
  <c r="E25"/>
  <c r="D25"/>
  <c r="C25"/>
  <c r="B25"/>
  <c r="F25" s="1"/>
  <c r="E24"/>
  <c r="D24"/>
  <c r="C24"/>
  <c r="B24"/>
  <c r="F24" s="1"/>
  <c r="E23"/>
  <c r="D23"/>
  <c r="C23"/>
  <c r="B23"/>
  <c r="F23" s="1"/>
  <c r="I20"/>
  <c r="H20"/>
  <c r="G20"/>
  <c r="F20"/>
  <c r="E20"/>
  <c r="D20"/>
  <c r="C20"/>
  <c r="B20"/>
  <c r="I19"/>
  <c r="H19"/>
  <c r="G19"/>
  <c r="F19"/>
  <c r="E19"/>
  <c r="D19"/>
  <c r="C19"/>
  <c r="B19"/>
  <c r="R16"/>
  <c r="Q16"/>
  <c r="P16"/>
  <c r="O16"/>
  <c r="S16" s="1"/>
  <c r="N16"/>
  <c r="L16"/>
  <c r="K16"/>
  <c r="J16"/>
  <c r="I16"/>
  <c r="H16"/>
  <c r="G16"/>
  <c r="F16"/>
  <c r="E16"/>
  <c r="D16"/>
  <c r="C16"/>
  <c r="B16"/>
  <c r="R15"/>
  <c r="Q15"/>
  <c r="P15"/>
  <c r="O15"/>
  <c r="S15" s="1"/>
  <c r="N15"/>
  <c r="L15"/>
  <c r="K15"/>
  <c r="J15"/>
  <c r="I15"/>
  <c r="H15"/>
  <c r="G15"/>
  <c r="F15"/>
  <c r="E15"/>
  <c r="D15"/>
  <c r="C15"/>
  <c r="B15"/>
  <c r="R14"/>
  <c r="Q14"/>
  <c r="P14"/>
  <c r="O14"/>
  <c r="S14" s="1"/>
  <c r="N14"/>
  <c r="L14"/>
  <c r="K14"/>
  <c r="J14"/>
  <c r="I14"/>
  <c r="H14"/>
  <c r="G14"/>
  <c r="F14"/>
  <c r="E14"/>
  <c r="D14"/>
  <c r="C14"/>
  <c r="B14"/>
  <c r="M14" s="1"/>
  <c r="U10"/>
  <c r="T10"/>
  <c r="S10"/>
  <c r="N10"/>
  <c r="M10"/>
  <c r="L10"/>
  <c r="K10"/>
  <c r="J10"/>
  <c r="I10"/>
  <c r="H10"/>
  <c r="G10"/>
  <c r="F10"/>
  <c r="E10"/>
  <c r="D10"/>
  <c r="C10"/>
  <c r="B10"/>
  <c r="U9"/>
  <c r="T9"/>
  <c r="S9"/>
  <c r="V9" s="1"/>
  <c r="N9"/>
  <c r="M9"/>
  <c r="L9"/>
  <c r="K9"/>
  <c r="J9"/>
  <c r="I9"/>
  <c r="H9"/>
  <c r="G9"/>
  <c r="F9"/>
  <c r="E9"/>
  <c r="D9"/>
  <c r="C9"/>
  <c r="B9"/>
  <c r="U8"/>
  <c r="T8"/>
  <c r="S8"/>
  <c r="V8" s="1"/>
  <c r="N8"/>
  <c r="M8"/>
  <c r="L8"/>
  <c r="K8"/>
  <c r="J8"/>
  <c r="I8"/>
  <c r="H8"/>
  <c r="G8"/>
  <c r="F8"/>
  <c r="E8"/>
  <c r="D8"/>
  <c r="C8"/>
  <c r="B8"/>
  <c r="U7"/>
  <c r="T7"/>
  <c r="S7"/>
  <c r="V7" s="1"/>
  <c r="N7"/>
  <c r="M7"/>
  <c r="L7"/>
  <c r="K7"/>
  <c r="J7"/>
  <c r="I7"/>
  <c r="H7"/>
  <c r="G7"/>
  <c r="F7"/>
  <c r="E7"/>
  <c r="D7"/>
  <c r="C7"/>
  <c r="B7"/>
  <c r="U6"/>
  <c r="T6"/>
  <c r="S6"/>
  <c r="V6" s="1"/>
  <c r="N6"/>
  <c r="M6"/>
  <c r="L6"/>
  <c r="K6"/>
  <c r="J6"/>
  <c r="I6"/>
  <c r="H6"/>
  <c r="G6"/>
  <c r="F6"/>
  <c r="E6"/>
  <c r="D6"/>
  <c r="C6"/>
  <c r="B6"/>
  <c r="U5"/>
  <c r="T5"/>
  <c r="S5"/>
  <c r="V5" s="1"/>
  <c r="N5"/>
  <c r="M5"/>
  <c r="L5"/>
  <c r="K5"/>
  <c r="J5"/>
  <c r="I5"/>
  <c r="H5"/>
  <c r="G5"/>
  <c r="F5"/>
  <c r="E5"/>
  <c r="D5"/>
  <c r="C5"/>
  <c r="B5"/>
  <c r="U4"/>
  <c r="T4"/>
  <c r="S4"/>
  <c r="V4" s="1"/>
  <c r="V10" s="1"/>
  <c r="N4"/>
  <c r="M4"/>
  <c r="L4"/>
  <c r="K4"/>
  <c r="J4"/>
  <c r="I4"/>
  <c r="H4"/>
  <c r="G4"/>
  <c r="F4"/>
  <c r="E4"/>
  <c r="D4"/>
  <c r="C4"/>
  <c r="B4"/>
  <c r="E30" i="2"/>
  <c r="D30"/>
  <c r="C30"/>
  <c r="B30"/>
  <c r="F30" s="1"/>
  <c r="E29"/>
  <c r="D29"/>
  <c r="C29"/>
  <c r="B29"/>
  <c r="F29" s="1"/>
  <c r="E28"/>
  <c r="D28"/>
  <c r="C28"/>
  <c r="B28"/>
  <c r="F28" s="1"/>
  <c r="E27"/>
  <c r="D27"/>
  <c r="C27"/>
  <c r="B27"/>
  <c r="F27" s="1"/>
  <c r="E26"/>
  <c r="D26"/>
  <c r="C26"/>
  <c r="B26"/>
  <c r="F26" s="1"/>
  <c r="E25"/>
  <c r="D25"/>
  <c r="C25"/>
  <c r="B25"/>
  <c r="F25" s="1"/>
  <c r="E24"/>
  <c r="D24"/>
  <c r="C24"/>
  <c r="B24"/>
  <c r="F24" s="1"/>
  <c r="E23"/>
  <c r="D23"/>
  <c r="C23"/>
  <c r="B23"/>
  <c r="F23" s="1"/>
  <c r="I20"/>
  <c r="H20"/>
  <c r="G20"/>
  <c r="F20"/>
  <c r="E20"/>
  <c r="D20"/>
  <c r="C20"/>
  <c r="B20"/>
  <c r="J20" s="1"/>
  <c r="I19"/>
  <c r="H19"/>
  <c r="G19"/>
  <c r="F19"/>
  <c r="E19"/>
  <c r="D19"/>
  <c r="C19"/>
  <c r="B19"/>
  <c r="J19" s="1"/>
  <c r="V16"/>
  <c r="U16"/>
  <c r="T16"/>
  <c r="S16"/>
  <c r="W16" s="1"/>
  <c r="Q16"/>
  <c r="P16"/>
  <c r="O16"/>
  <c r="M16"/>
  <c r="L16"/>
  <c r="K16"/>
  <c r="J16"/>
  <c r="I16"/>
  <c r="H16"/>
  <c r="G16"/>
  <c r="F16"/>
  <c r="E16"/>
  <c r="D16"/>
  <c r="C16"/>
  <c r="B16"/>
  <c r="V15"/>
  <c r="U15"/>
  <c r="T15"/>
  <c r="S15"/>
  <c r="W15" s="1"/>
  <c r="Q15"/>
  <c r="P15"/>
  <c r="O15"/>
  <c r="M15"/>
  <c r="L15"/>
  <c r="K15"/>
  <c r="J15"/>
  <c r="I15"/>
  <c r="H15"/>
  <c r="G15"/>
  <c r="F15"/>
  <c r="E15"/>
  <c r="D15"/>
  <c r="C15"/>
  <c r="B15"/>
  <c r="V14"/>
  <c r="U14"/>
  <c r="T14"/>
  <c r="S14"/>
  <c r="W14" s="1"/>
  <c r="Q14"/>
  <c r="P14"/>
  <c r="O14"/>
  <c r="M14"/>
  <c r="L14"/>
  <c r="K14"/>
  <c r="J14"/>
  <c r="I14"/>
  <c r="H14"/>
  <c r="G14"/>
  <c r="F14"/>
  <c r="E14"/>
  <c r="D14"/>
  <c r="C14"/>
  <c r="B14"/>
  <c r="R10"/>
  <c r="Q10"/>
  <c r="P10"/>
  <c r="O10"/>
  <c r="N10"/>
  <c r="M10"/>
  <c r="L10"/>
  <c r="K10"/>
  <c r="J10"/>
  <c r="I10"/>
  <c r="H10"/>
  <c r="G10"/>
  <c r="F10"/>
  <c r="E10"/>
  <c r="D10"/>
  <c r="C10"/>
  <c r="B10"/>
  <c r="Y9"/>
  <c r="X9"/>
  <c r="W9"/>
  <c r="Z9" s="1"/>
  <c r="R9"/>
  <c r="Q9"/>
  <c r="P9"/>
  <c r="O9"/>
  <c r="N9"/>
  <c r="M9"/>
  <c r="L9"/>
  <c r="K9"/>
  <c r="J9"/>
  <c r="I9"/>
  <c r="H9"/>
  <c r="G9"/>
  <c r="F9"/>
  <c r="E9"/>
  <c r="D9"/>
  <c r="C9"/>
  <c r="B9"/>
  <c r="Y8"/>
  <c r="X8"/>
  <c r="W8"/>
  <c r="Z8" s="1"/>
  <c r="R8"/>
  <c r="Q8"/>
  <c r="P8"/>
  <c r="O8"/>
  <c r="N8"/>
  <c r="M8"/>
  <c r="L8"/>
  <c r="K8"/>
  <c r="J8"/>
  <c r="I8"/>
  <c r="H8"/>
  <c r="G8"/>
  <c r="F8"/>
  <c r="E8"/>
  <c r="D8"/>
  <c r="C8"/>
  <c r="B8"/>
  <c r="Y7"/>
  <c r="X7"/>
  <c r="W7"/>
  <c r="Z7" s="1"/>
  <c r="R7"/>
  <c r="Q7"/>
  <c r="P7"/>
  <c r="O7"/>
  <c r="N7"/>
  <c r="M7"/>
  <c r="L7"/>
  <c r="K7"/>
  <c r="J7"/>
  <c r="I7"/>
  <c r="H7"/>
  <c r="G7"/>
  <c r="F7"/>
  <c r="E7"/>
  <c r="D7"/>
  <c r="C7"/>
  <c r="B7"/>
  <c r="Y6"/>
  <c r="X6"/>
  <c r="W6"/>
  <c r="Z6" s="1"/>
  <c r="R6"/>
  <c r="Q6"/>
  <c r="P6"/>
  <c r="O6"/>
  <c r="N6"/>
  <c r="M6"/>
  <c r="L6"/>
  <c r="K6"/>
  <c r="J6"/>
  <c r="I6"/>
  <c r="H6"/>
  <c r="G6"/>
  <c r="F6"/>
  <c r="E6"/>
  <c r="D6"/>
  <c r="C6"/>
  <c r="B6"/>
  <c r="Y5"/>
  <c r="X5"/>
  <c r="W5"/>
  <c r="Z5" s="1"/>
  <c r="R5"/>
  <c r="Q5"/>
  <c r="P5"/>
  <c r="O5"/>
  <c r="N5"/>
  <c r="M5"/>
  <c r="L5"/>
  <c r="K5"/>
  <c r="J5"/>
  <c r="I5"/>
  <c r="H5"/>
  <c r="G5"/>
  <c r="F5"/>
  <c r="E5"/>
  <c r="D5"/>
  <c r="C5"/>
  <c r="B5"/>
  <c r="Y4"/>
  <c r="X4"/>
  <c r="W4"/>
  <c r="Z4" s="1"/>
  <c r="Z10" s="1"/>
  <c r="R4"/>
  <c r="Q4"/>
  <c r="P4"/>
  <c r="O4"/>
  <c r="N4"/>
  <c r="M4"/>
  <c r="L4"/>
  <c r="K4"/>
  <c r="J4"/>
  <c r="I4"/>
  <c r="H4"/>
  <c r="G4"/>
  <c r="F4"/>
  <c r="E4"/>
  <c r="D4"/>
  <c r="C4"/>
  <c r="B4"/>
  <c r="D27" i="4"/>
  <c r="F26"/>
  <c r="D26"/>
</calcChain>
</file>

<file path=xl/sharedStrings.xml><?xml version="1.0" encoding="utf-8"?>
<sst xmlns="http://schemas.openxmlformats.org/spreadsheetml/2006/main" count="433" uniqueCount="274">
  <si>
    <t xml:space="preserve"> تراكتور(كل)</t>
  </si>
  <si>
    <t>نوع</t>
  </si>
  <si>
    <t>روماني</t>
  </si>
  <si>
    <t>مسي فرگوسن</t>
  </si>
  <si>
    <t>جاندير</t>
  </si>
  <si>
    <t>گلدوني</t>
  </si>
  <si>
    <t>نيو هلند</t>
  </si>
  <si>
    <t>BM1</t>
  </si>
  <si>
    <t>same2</t>
  </si>
  <si>
    <t>3یوروپارس</t>
  </si>
  <si>
    <t>4فیات</t>
  </si>
  <si>
    <t>5بلاروس</t>
  </si>
  <si>
    <t>6كيس</t>
  </si>
  <si>
    <t>7والترا</t>
  </si>
  <si>
    <t>8  ماهيندرا</t>
  </si>
  <si>
    <t>9   داروانا</t>
  </si>
  <si>
    <t>10  هلدر</t>
  </si>
  <si>
    <t>11  گوبوتا</t>
  </si>
  <si>
    <t>12  ايساكي</t>
  </si>
  <si>
    <t>13   اكراين</t>
  </si>
  <si>
    <t>14  تيم</t>
  </si>
  <si>
    <t>كاربري</t>
  </si>
  <si>
    <t>سال</t>
  </si>
  <si>
    <t xml:space="preserve">جمع </t>
  </si>
  <si>
    <t>توان ( اسب بخار)</t>
  </si>
  <si>
    <t>15-  itm750</t>
  </si>
  <si>
    <t>16يوتو</t>
  </si>
  <si>
    <t>17سپاهان</t>
  </si>
  <si>
    <t>18ارويد</t>
  </si>
  <si>
    <t>اشتاير19</t>
  </si>
  <si>
    <t>20  تافه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</si>
  <si>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</si>
  <si>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</si>
  <si>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</si>
  <si>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</si>
  <si>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</si>
  <si>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</si>
  <si>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 xml:space="preserve">a &gt;20      </t>
  </si>
  <si>
    <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45</t>
    </r>
  </si>
  <si>
    <t>45&lt; a ≤60</t>
  </si>
  <si>
    <t>60&lt; a ≤90</t>
  </si>
  <si>
    <t>90&lt; a ≤125</t>
  </si>
  <si>
    <t>125&lt; a ≤160</t>
  </si>
  <si>
    <t>160&lt; a ≤250</t>
  </si>
  <si>
    <t xml:space="preserve">a &gt;250      </t>
  </si>
  <si>
    <t xml:space="preserve"> كمباين(كل)</t>
  </si>
  <si>
    <t>نام دستگاه</t>
  </si>
  <si>
    <t>مارك</t>
  </si>
  <si>
    <t>فرسوده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</si>
  <si>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</si>
  <si>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</si>
  <si>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</si>
  <si>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</si>
  <si>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</si>
  <si>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</si>
  <si>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</si>
  <si>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</si>
  <si>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</si>
  <si>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</si>
  <si>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>كمباين غلات (كمتر از 100 اسب بخار)</t>
  </si>
  <si>
    <t>كمباين غلات ( بين100تا200 اسب بخار)</t>
  </si>
  <si>
    <t>كمباين غلات (بالاي  200 اسب بخار)</t>
  </si>
  <si>
    <t xml:space="preserve"> تيلر(كل)</t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</si>
  <si>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</si>
  <si>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</si>
  <si>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</si>
  <si>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</si>
  <si>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</si>
  <si>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</si>
  <si>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</si>
  <si>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</si>
  <si>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سايرماشينهاي خودگردان(كل)</t>
  </si>
  <si>
    <t xml:space="preserve">درو گر بافه بند خود گردان غلات </t>
  </si>
  <si>
    <t>كمباين  مخصوص برنج( بين 50 تا90 اسب بخار)</t>
  </si>
  <si>
    <t>چاپر  خود گردان ( بين 100تا200اسب بخار  )</t>
  </si>
  <si>
    <t>چاپرخود گردان ( بالاي 200 اسب بخار )</t>
  </si>
  <si>
    <t>دروگر خود گردان علوفه</t>
  </si>
  <si>
    <t>كمباين  سيب زميني</t>
  </si>
  <si>
    <t>كمباين پنبه</t>
  </si>
  <si>
    <t xml:space="preserve">ساير با ذکر نام </t>
  </si>
  <si>
    <t>1  BM</t>
  </si>
  <si>
    <t>2   same</t>
  </si>
  <si>
    <t>3    یوروپارس</t>
  </si>
  <si>
    <t>4    فیات</t>
  </si>
  <si>
    <t xml:space="preserve"> 5   داروانا</t>
  </si>
  <si>
    <t>6    كوبوتا</t>
  </si>
  <si>
    <t>7    ايساكي</t>
  </si>
  <si>
    <t>9    ماهیندرا</t>
  </si>
  <si>
    <t>11واتلترا</t>
  </si>
  <si>
    <t>12ارويد</t>
  </si>
  <si>
    <t>13يوتو</t>
  </si>
  <si>
    <t>كيس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</si>
  <si>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5/4    </t>
    </r>
  </si>
  <si>
    <t>BM   1</t>
  </si>
  <si>
    <t>2  same</t>
  </si>
  <si>
    <t>3  یوروپارس</t>
  </si>
  <si>
    <t>4   فیات</t>
  </si>
  <si>
    <t xml:space="preserve">   5 والترا</t>
  </si>
  <si>
    <t xml:space="preserve">  6  سام</t>
  </si>
  <si>
    <t>7  اكراين</t>
  </si>
  <si>
    <t>ليست ادوات كشاورزي</t>
  </si>
  <si>
    <t>خاك ورزي</t>
  </si>
  <si>
    <t>تعداد (دستگاه)</t>
  </si>
  <si>
    <t>ماشینهای کاشت</t>
  </si>
  <si>
    <t>ماشينهاي داشت</t>
  </si>
  <si>
    <t>زير شكن ( ساب سويلر / دي كمپكتور )</t>
  </si>
  <si>
    <t xml:space="preserve">كاشت مستقيم خطي كار </t>
  </si>
  <si>
    <t>كودكار رديفي</t>
  </si>
  <si>
    <t xml:space="preserve">سنگ جمع كن </t>
  </si>
  <si>
    <t>كاشت مستقيم رديف كار</t>
  </si>
  <si>
    <t>كودپاش حيواني</t>
  </si>
  <si>
    <t>گاو آهن برگرداندار يكطرفه</t>
  </si>
  <si>
    <t xml:space="preserve">بذر كار خطي كار </t>
  </si>
  <si>
    <t xml:space="preserve">وجين كن برنج </t>
  </si>
  <si>
    <t>گاو آهن برگرداندار دوطرفه</t>
  </si>
  <si>
    <t>بذركار كودكار خطي</t>
  </si>
  <si>
    <t xml:space="preserve">كولتيواتور ميان رديف </t>
  </si>
  <si>
    <t>گاوآهن قلمي</t>
  </si>
  <si>
    <t xml:space="preserve">عميق كار ( ديم ) </t>
  </si>
  <si>
    <t xml:space="preserve">هرس باغات </t>
  </si>
  <si>
    <t>گاوآهن بشقابي</t>
  </si>
  <si>
    <t xml:space="preserve">بذر كار خطي كار پنو ماتيك </t>
  </si>
  <si>
    <t xml:space="preserve">هرس چاي </t>
  </si>
  <si>
    <t>خاك ورز حفاظتي</t>
  </si>
  <si>
    <t xml:space="preserve">رديف كار مكانيكي </t>
  </si>
  <si>
    <t xml:space="preserve">سر شاخه خرد كن </t>
  </si>
  <si>
    <t>رتيواتور</t>
  </si>
  <si>
    <t xml:space="preserve">رديف كار پنو ماتيك </t>
  </si>
  <si>
    <t xml:space="preserve">خرد كن درختچه موز </t>
  </si>
  <si>
    <t>رتيواتور باغي</t>
  </si>
  <si>
    <t xml:space="preserve">بذر كار كود كار رديفي  پنو ماتيك </t>
  </si>
  <si>
    <t xml:space="preserve">هرس و تكريب خرما </t>
  </si>
  <si>
    <t>رتيواتور سنسور دار</t>
  </si>
  <si>
    <t>ريز دانه كار (يونجه )</t>
  </si>
  <si>
    <t xml:space="preserve">گرده افشان خرما </t>
  </si>
  <si>
    <t>سيكلو تيلر</t>
  </si>
  <si>
    <t xml:space="preserve">ريز دانه كار رديفي ( پياز) </t>
  </si>
  <si>
    <t xml:space="preserve">سمپاش بوم دار خود گردان  </t>
  </si>
  <si>
    <t>روتو تيلر</t>
  </si>
  <si>
    <t xml:space="preserve">كمبينات </t>
  </si>
  <si>
    <t xml:space="preserve">سمپاش بوم  دارپشت تراكتور </t>
  </si>
  <si>
    <t>ديسك</t>
  </si>
  <si>
    <t>كودپاش سانتريفوژ</t>
  </si>
  <si>
    <t xml:space="preserve">سمپاش پشت تراكتوري لانسي </t>
  </si>
  <si>
    <t>پادلر</t>
  </si>
  <si>
    <t xml:space="preserve">غده كار سيب زميني  نيمه اتوماتيك </t>
  </si>
  <si>
    <t xml:space="preserve">سمپاش توربيني زراعي </t>
  </si>
  <si>
    <t>لولر</t>
  </si>
  <si>
    <t xml:space="preserve">غده كار  سيب زميني اتوماتيك </t>
  </si>
  <si>
    <t xml:space="preserve">سمپاش توربيني باغي </t>
  </si>
  <si>
    <t>لولر ليزري</t>
  </si>
  <si>
    <t>سير كار</t>
  </si>
  <si>
    <t xml:space="preserve">سمپاش زنبه اي و فرقوني </t>
  </si>
  <si>
    <t>نهركن</t>
  </si>
  <si>
    <t xml:space="preserve">پيار كار زعفران </t>
  </si>
  <si>
    <t xml:space="preserve">سمپاش پشتي موتوري </t>
  </si>
  <si>
    <t>مرز كش</t>
  </si>
  <si>
    <t>نشاكار خود گردان</t>
  </si>
  <si>
    <t xml:space="preserve">سمپاش الكترو استاتيك </t>
  </si>
  <si>
    <t>كولتيواتور مزرعه</t>
  </si>
  <si>
    <t xml:space="preserve">نشاء كار دور رديفه ( كاربر پياده) </t>
  </si>
  <si>
    <t>سمپاش ميكرونر</t>
  </si>
  <si>
    <t>هرس</t>
  </si>
  <si>
    <t>نشاء كار چهار رديفه ( كاربر پياده)</t>
  </si>
  <si>
    <t xml:space="preserve">مه ساز </t>
  </si>
  <si>
    <t>فاروئر</t>
  </si>
  <si>
    <t>نشاء كار شش رديفه ( كاربر پياده)</t>
  </si>
  <si>
    <t xml:space="preserve">مولد باد </t>
  </si>
  <si>
    <t>بستر ساز</t>
  </si>
  <si>
    <t>ماشينهاي بانك نشاء</t>
  </si>
  <si>
    <t>پيش سرد كننده</t>
  </si>
  <si>
    <t>مته چاله كن</t>
  </si>
  <si>
    <t xml:space="preserve">نشاء كار سبزي  وصيفي </t>
  </si>
  <si>
    <t xml:space="preserve">علف بر موتوري </t>
  </si>
  <si>
    <t>كانال كن كود</t>
  </si>
  <si>
    <t>ساير با ذکر نام</t>
  </si>
  <si>
    <t>سایر با ذکر نام</t>
  </si>
  <si>
    <t>ساقه خردكن</t>
  </si>
  <si>
    <t xml:space="preserve">ماشينهاي برداشت </t>
  </si>
  <si>
    <t xml:space="preserve">امور دام </t>
  </si>
  <si>
    <t>دروگر(غلات )  پشت تراكتوري</t>
  </si>
  <si>
    <t xml:space="preserve">تراكتور </t>
  </si>
  <si>
    <t xml:space="preserve">درو گر برنچ </t>
  </si>
  <si>
    <t>انواع لودر</t>
  </si>
  <si>
    <t xml:space="preserve">چاپر پشت تراكتوري </t>
  </si>
  <si>
    <t>سپراتور</t>
  </si>
  <si>
    <t>مور بشقابي</t>
  </si>
  <si>
    <t>اگستراتور برقي</t>
  </si>
  <si>
    <t xml:space="preserve">موور كانديشنر </t>
  </si>
  <si>
    <t xml:space="preserve">شير دوش سيار </t>
  </si>
  <si>
    <t xml:space="preserve">ريك </t>
  </si>
  <si>
    <t xml:space="preserve">شير دوش  ثابت </t>
  </si>
  <si>
    <t>بيلر</t>
  </si>
  <si>
    <t xml:space="preserve">شير سرد كن </t>
  </si>
  <si>
    <t xml:space="preserve">بيلر استوا نه اي  </t>
  </si>
  <si>
    <t xml:space="preserve">فيدر ميكسچر </t>
  </si>
  <si>
    <t xml:space="preserve">خرمنكوب پشت تراكتوري ساده  </t>
  </si>
  <si>
    <t xml:space="preserve">سيلو تراش </t>
  </si>
  <si>
    <t xml:space="preserve">خرمنكوب با بوجار  پشت تراكتوري </t>
  </si>
  <si>
    <t xml:space="preserve">انوع پشم چين گوسفند </t>
  </si>
  <si>
    <t xml:space="preserve">سيب زميني كن </t>
  </si>
  <si>
    <t xml:space="preserve">مه پاش </t>
  </si>
  <si>
    <t xml:space="preserve">چغندر كن </t>
  </si>
  <si>
    <t xml:space="preserve">ادوات مكانيزه جمع آوري كود </t>
  </si>
  <si>
    <t>برداشت پياز</t>
  </si>
  <si>
    <t xml:space="preserve">آسياب </t>
  </si>
  <si>
    <t>هد برداشت ذرت</t>
  </si>
  <si>
    <t xml:space="preserve">لاشه سوز </t>
  </si>
  <si>
    <t xml:space="preserve">هد برداشت آفتابگردان </t>
  </si>
  <si>
    <t xml:space="preserve">شعله افكن </t>
  </si>
  <si>
    <t xml:space="preserve">هد برداشت كلزا </t>
  </si>
  <si>
    <t xml:space="preserve">انوع هيتر </t>
  </si>
  <si>
    <t xml:space="preserve">هد برداشت حبو بات </t>
  </si>
  <si>
    <t>انواع سيستمهاي كنترل روشنايي، دما و...</t>
  </si>
  <si>
    <t xml:space="preserve">هد برداشت سويا </t>
  </si>
  <si>
    <t xml:space="preserve">موم دوزبرقي </t>
  </si>
  <si>
    <t xml:space="preserve">كمباين  سيب زميني تراكتوري </t>
  </si>
  <si>
    <t xml:space="preserve">تجهيزات امور ابزيان </t>
  </si>
  <si>
    <t>كمباين  چغندر تراكتوري</t>
  </si>
  <si>
    <t xml:space="preserve">خرمنكوب پشت تراكتوري برنج </t>
  </si>
  <si>
    <t xml:space="preserve">انواع هواده پرورش ماهي  </t>
  </si>
  <si>
    <t xml:space="preserve">پوست كن برنج </t>
  </si>
  <si>
    <t xml:space="preserve">انواع غذا ده ابزيان </t>
  </si>
  <si>
    <t xml:space="preserve">سفيد كن برنج </t>
  </si>
  <si>
    <t>انواع هواده</t>
  </si>
  <si>
    <t xml:space="preserve">انوع خشك كن </t>
  </si>
  <si>
    <t xml:space="preserve">انواع سورتر ماهي </t>
  </si>
  <si>
    <t>شيكر خودگردان</t>
  </si>
  <si>
    <t>برداشت ميگو</t>
  </si>
  <si>
    <t xml:space="preserve">شيكر فرقوني  </t>
  </si>
  <si>
    <t>اكسيژن ساز</t>
  </si>
  <si>
    <t xml:space="preserve">شيكر پشتي موتوري  </t>
  </si>
  <si>
    <t xml:space="preserve">پخشكر اكسيژن </t>
  </si>
  <si>
    <t xml:space="preserve">شيكر تراكتوري </t>
  </si>
  <si>
    <t xml:space="preserve">انواع كانتر ماهي </t>
  </si>
  <si>
    <t>پوست كن گردو</t>
  </si>
  <si>
    <t>شمارنده تخم ماهي</t>
  </si>
  <si>
    <t>دانه كن انار</t>
  </si>
  <si>
    <t>فيش فايندر</t>
  </si>
  <si>
    <t xml:space="preserve">هسته گير زيتون </t>
  </si>
  <si>
    <t xml:space="preserve">انواع فيش پمپ </t>
  </si>
  <si>
    <t xml:space="preserve">روغن گير زيتون </t>
  </si>
  <si>
    <t xml:space="preserve">انواع پمپ برقي </t>
  </si>
  <si>
    <t xml:space="preserve">ميوه چين (مركبات و داه دار ها) </t>
  </si>
  <si>
    <t xml:space="preserve">انواع كيت هاي سنجش آب </t>
  </si>
  <si>
    <t xml:space="preserve">بالابر برداشت ميوه ( خرما) </t>
  </si>
  <si>
    <t xml:space="preserve">آنتن رادار </t>
  </si>
  <si>
    <t xml:space="preserve">بوجار ثابت </t>
  </si>
  <si>
    <r>
      <t xml:space="preserve"> مخصوص لنج صيادي</t>
    </r>
    <r>
      <rPr>
        <b/>
        <sz val="8"/>
        <color theme="1"/>
        <rFont val="Calibri"/>
        <family val="2"/>
      </rPr>
      <t>GPS</t>
    </r>
  </si>
  <si>
    <t>بوجارسيار</t>
  </si>
  <si>
    <t xml:space="preserve">تريلر چهار چرخ </t>
  </si>
  <si>
    <t xml:space="preserve">تريلر دو چرخ </t>
  </si>
  <si>
    <t>اطلاعات شركت ها وفروشگاهها</t>
  </si>
  <si>
    <t>شركت هاي مشاوره فني و مهندسي</t>
  </si>
  <si>
    <t xml:space="preserve"> شركت هاي خدمات مكانيزاسيون</t>
  </si>
  <si>
    <t>شركتهاي سهامي زراعي، كشت وصنعت، تعاوني توليد،تعاوني روستايي</t>
  </si>
  <si>
    <t xml:space="preserve"> راننده حرفه اي تراكتور</t>
  </si>
  <si>
    <t>راننده حرفه اي كمباين</t>
  </si>
  <si>
    <t xml:space="preserve">  تعمير گاه هاي  تراكتور</t>
  </si>
  <si>
    <t xml:space="preserve">  تعمير گاه هاي ماشين هاي كشاورزي</t>
  </si>
  <si>
    <t xml:space="preserve"> نمايندگي هاي خدمات پس از فروش</t>
  </si>
  <si>
    <t>مراكز فروش  ماشين هاي كشاورزي</t>
  </si>
  <si>
    <t>ثبت شده</t>
  </si>
  <si>
    <t>داراي واحد مكانيزاسيون</t>
  </si>
  <si>
    <t>فعال</t>
  </si>
  <si>
    <t>تعداد</t>
  </si>
  <si>
    <t xml:space="preserve"> تراكتور(راننده حرفه اي)</t>
  </si>
  <si>
    <t xml:space="preserve"> كمباين(راننده حرفه اي)</t>
  </si>
  <si>
    <t xml:space="preserve"> تيلر(راندده حرفه اي)</t>
  </si>
  <si>
    <t>سايرماشينهاي خودگردان(راننده حرفه اي)</t>
  </si>
  <si>
    <t xml:space="preserve"> تراكتور(شركت ها)</t>
  </si>
  <si>
    <t xml:space="preserve"> كمباين(شركت ها)</t>
  </si>
  <si>
    <t xml:space="preserve"> تيلر(شركتها)</t>
  </si>
  <si>
    <t>سايرماشينهاي خودگردان(شركتها)</t>
  </si>
</sst>
</file>

<file path=xl/styles.xml><?xml version="1.0" encoding="utf-8"?>
<styleSheet xmlns="http://schemas.openxmlformats.org/spreadsheetml/2006/main">
  <fonts count="15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b/>
      <sz val="8"/>
      <color theme="1"/>
      <name val="B Titr"/>
      <charset val="178"/>
    </font>
    <font>
      <sz val="11"/>
      <color theme="1"/>
      <name val="B Titr"/>
      <charset val="178"/>
    </font>
    <font>
      <sz val="7"/>
      <color theme="1"/>
      <name val="Arial"/>
      <family val="2"/>
      <scheme val="minor"/>
    </font>
    <font>
      <b/>
      <sz val="7"/>
      <color theme="1"/>
      <name val="B Titr"/>
      <charset val="178"/>
    </font>
    <font>
      <sz val="7"/>
      <color theme="1"/>
      <name val="B Titr"/>
      <charset val="178"/>
    </font>
    <font>
      <sz val="10"/>
      <color theme="1"/>
      <name val="B Titr"/>
      <charset val="178"/>
    </font>
    <font>
      <b/>
      <sz val="10"/>
      <color theme="1"/>
      <name val="B Titr"/>
      <charset val="178"/>
    </font>
    <font>
      <b/>
      <sz val="11"/>
      <color theme="1"/>
      <name val="B Titr"/>
      <charset val="178"/>
    </font>
    <font>
      <sz val="8"/>
      <color theme="1"/>
      <name val="Arial"/>
      <family val="2"/>
      <scheme val="minor"/>
    </font>
    <font>
      <b/>
      <sz val="8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1" fillId="0" borderId="0" xfId="1"/>
    <xf numFmtId="0" fontId="8" fillId="0" borderId="1" xfId="1" applyFont="1" applyBorder="1" applyAlignment="1">
      <alignment horizontal="center" vertical="center" wrapText="1" readingOrder="2"/>
    </xf>
    <xf numFmtId="0" fontId="7" fillId="0" borderId="0" xfId="1" applyFont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2" xfId="1" applyFont="1" applyFill="1" applyBorder="1" applyAlignment="1">
      <alignment vertical="center" wrapText="1"/>
    </xf>
    <xf numFmtId="0" fontId="8" fillId="3" borderId="1" xfId="1" applyFont="1" applyFill="1" applyBorder="1" applyAlignment="1">
      <alignment horizontal="center" vertical="center" wrapText="1" readingOrder="2"/>
    </xf>
    <xf numFmtId="0" fontId="8" fillId="3" borderId="2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 readingOrder="2"/>
    </xf>
    <xf numFmtId="0" fontId="8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 readingOrder="2"/>
    </xf>
    <xf numFmtId="0" fontId="8" fillId="5" borderId="2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 readingOrder="2"/>
    </xf>
    <xf numFmtId="0" fontId="8" fillId="3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 readingOrder="2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readingOrder="2"/>
    </xf>
    <xf numFmtId="0" fontId="7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readingOrder="2"/>
    </xf>
    <xf numFmtId="0" fontId="9" fillId="0" borderId="0" xfId="0" applyFont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 readingOrder="2"/>
    </xf>
    <xf numFmtId="0" fontId="8" fillId="5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top" wrapText="1" readingOrder="2"/>
    </xf>
    <xf numFmtId="0" fontId="5" fillId="0" borderId="1" xfId="0" applyFont="1" applyBorder="1" applyAlignment="1">
      <alignment horizontal="left" vertical="top" wrapText="1" readingOrder="2"/>
    </xf>
    <xf numFmtId="0" fontId="13" fillId="9" borderId="1" xfId="0" applyFont="1" applyFill="1" applyBorder="1"/>
    <xf numFmtId="0" fontId="5" fillId="0" borderId="1" xfId="0" applyFont="1" applyBorder="1" applyAlignment="1">
      <alignment horizontal="center" vertical="top" wrapText="1" readingOrder="2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readingOrder="2"/>
    </xf>
    <xf numFmtId="0" fontId="10" fillId="0" borderId="6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readingOrder="2"/>
    </xf>
    <xf numFmtId="0" fontId="8" fillId="0" borderId="6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readingOrder="2"/>
    </xf>
    <xf numFmtId="0" fontId="8" fillId="2" borderId="2" xfId="0" applyFont="1" applyFill="1" applyBorder="1" applyAlignment="1">
      <alignment horizontal="center" vertical="center" wrapText="1" readingOrder="2"/>
    </xf>
    <xf numFmtId="0" fontId="8" fillId="2" borderId="5" xfId="0" applyFont="1" applyFill="1" applyBorder="1" applyAlignment="1">
      <alignment horizontal="center" vertical="center" wrapText="1" readingOrder="2"/>
    </xf>
    <xf numFmtId="0" fontId="8" fillId="2" borderId="2" xfId="0" applyFont="1" applyFill="1" applyBorder="1" applyAlignment="1">
      <alignment horizontal="center" vertical="center" readingOrder="2"/>
    </xf>
    <xf numFmtId="0" fontId="8" fillId="2" borderId="5" xfId="0" applyFont="1" applyFill="1" applyBorder="1" applyAlignment="1">
      <alignment horizontal="center" vertical="center" readingOrder="2"/>
    </xf>
    <xf numFmtId="0" fontId="9" fillId="0" borderId="6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3" fillId="8" borderId="2" xfId="2" applyFont="1" applyFill="1" applyBorder="1" applyAlignment="1">
      <alignment horizontal="center" vertical="center" wrapText="1" readingOrder="2"/>
    </xf>
    <xf numFmtId="0" fontId="3" fillId="8" borderId="5" xfId="2" applyFont="1" applyFill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top" wrapText="1" readingOrder="2"/>
    </xf>
    <xf numFmtId="0" fontId="6" fillId="9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top" wrapText="1" readingOrder="2"/>
    </xf>
    <xf numFmtId="0" fontId="6" fillId="0" borderId="0" xfId="0" applyFo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605;&#1578;&#1601;&#1585;&#1602;&#1607;%20&#1578;&#1575;&#1610;&#1662;&#1610;\&#1588;&#1575;&#1582;&#1589;&#1607;&#1575;%20&#1587;&#1575;&#1604;91&#1575;&#1591;&#1604;&#1575;&#1593;&#1575;&#1578;\&#1575;&#1605;&#1575;&#1585;%20&#1588;&#1607;&#1585;&#1587;&#1578;&#1575;&#1606;&#1607;&#1575;\&#1588;&#1607;&#1585;&#1587;&#1578;&#1575;&#1606;&#1607;&#1575;&#1610;%20&#1575;&#1589;&#1604;&#1575;&#1581;%20&#1588;&#1583;&#1607;\&#1575;&#1587;&#1578;&#1575;&#1606;\&#1585;&#1575;&#1606;&#1606;&#1583;&#1607;&#1575;%20&#1610;%20&#1581;&#1585;&#1601;&#1607;&#1575;&#161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605;&#1578;&#1601;&#1585;&#1602;&#1607;%20&#1578;&#1575;&#1610;&#1662;&#1610;\&#1588;&#1575;&#1582;&#1589;&#1607;&#1575;%20&#1587;&#1575;&#1604;91&#1575;&#1591;&#1604;&#1575;&#1593;&#1575;&#1578;\&#1575;&#1605;&#1575;&#1585;%20&#1588;&#1607;&#1585;&#1587;&#1578;&#1575;&#1606;&#1607;&#1575;\&#1588;&#1607;&#1585;&#1587;&#1578;&#1575;&#1606;&#1607;&#1575;&#1610;%20&#1575;&#1589;&#1604;&#1575;&#1581;%20&#1588;&#1583;&#1607;\&#1575;&#1587;&#1578;&#1575;&#1606;\&#1588;&#1585;&#1603;&#1578;%20&#1607;&#1575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605;&#1578;&#1601;&#1585;&#1602;&#1607;%20&#1578;&#1575;&#1610;&#1662;&#1610;\&#1588;&#1575;&#1582;&#1589;&#1607;&#1575;%20&#1587;&#1575;&#1604;91&#1575;&#1591;&#1604;&#1575;&#1593;&#1575;&#1578;\&#1575;&#1605;&#1575;&#1585;%20&#1588;&#1607;&#1585;&#1587;&#1578;&#1575;&#1606;&#1607;&#1575;\&#1588;&#1607;&#1585;&#1587;&#1578;&#1575;&#1606;&#1607;&#1575;&#1610;%20&#1575;&#1589;&#1604;&#1575;&#1581;%20&#1588;&#1583;&#1607;\&#1575;&#1587;&#1578;&#1575;&#1606;\&#1575;&#1575;&#1583;&#1608;&#1575;&#1578;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605;&#1578;&#1601;&#1585;&#1602;&#1607;%20&#1578;&#1575;&#1610;&#1662;&#1610;\&#1588;&#1575;&#1582;&#1589;&#1607;&#1575;%20&#1587;&#1575;&#1604;91&#1575;&#1591;&#1604;&#1575;&#1593;&#1575;&#1578;\&#1575;&#1605;&#1575;&#1585;%20&#1588;&#1607;&#1585;&#1587;&#1578;&#1575;&#1606;&#1607;&#1575;\&#1588;&#1607;&#1585;&#1587;&#1578;&#1575;&#1606;&#1607;&#1575;&#1610;%20&#1575;&#1589;&#1604;&#1575;&#1581;%20&#1588;&#1583;&#1607;\&#1575;&#1587;&#1578;&#1575;&#1606;\&#1575;&#1583;&#1608;&#1575;&#1578;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605;&#1578;&#1601;&#1585;&#1602;&#1607;%20&#1578;&#1575;&#1610;&#1662;&#1610;\&#1588;&#1575;&#1582;&#1589;&#1607;&#1575;%20&#1587;&#1575;&#1604;91&#1575;&#1591;&#1604;&#1575;&#1593;&#1575;&#1578;\&#1575;&#1605;&#1575;&#1585;%20&#1588;&#1607;&#1585;&#1587;&#1578;&#1575;&#1606;&#1607;&#1575;\&#1588;&#1607;&#1585;&#1587;&#1578;&#1575;&#1606;&#1607;&#1575;&#1610;%20&#1575;&#1589;&#1604;&#1575;&#1581;%20&#1588;&#1583;&#1607;\&#1575;&#1587;&#1578;&#1575;&#1606;\&#1601;&#1585;&#1608;&#1588;&#1711;&#1575;&#1607;&#1607;&#15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راننده حرفه اي"/>
      <sheetName val="لنجان"/>
      <sheetName val="فريدونشهر"/>
      <sheetName val="شاهين شهر"/>
      <sheetName val="اصفهان"/>
      <sheetName val="نطنز"/>
      <sheetName val="اران"/>
      <sheetName val="اردستان"/>
      <sheetName val="خوانسار"/>
      <sheetName val="چادگان"/>
      <sheetName val="خمكيني شهر"/>
      <sheetName val="خور"/>
      <sheetName val="شهرضا"/>
      <sheetName val="فريدن"/>
      <sheetName val="فلاورجان"/>
      <sheetName val="كاشان"/>
      <sheetName val="مباركه"/>
      <sheetName val="برخوار"/>
      <sheetName val="تيران وكرون"/>
      <sheetName val="سميرم"/>
      <sheetName val="نايين"/>
      <sheetName val="نجف اباد"/>
      <sheetName val="گلپايگان"/>
      <sheetName val="دهاقان"/>
    </sheetNames>
    <sheetDataSet>
      <sheetData sheetId="0" refreshError="1"/>
      <sheetData sheetId="1">
        <row r="4">
          <cell r="E4">
            <v>1</v>
          </cell>
          <cell r="L4">
            <v>12</v>
          </cell>
          <cell r="M4">
            <v>3</v>
          </cell>
          <cell r="W4">
            <v>1</v>
          </cell>
          <cell r="X4">
            <v>9</v>
          </cell>
          <cell r="Y4">
            <v>6</v>
          </cell>
        </row>
        <row r="6">
          <cell r="B6">
            <v>126</v>
          </cell>
          <cell r="C6">
            <v>282</v>
          </cell>
          <cell r="D6">
            <v>22</v>
          </cell>
          <cell r="J6">
            <v>8</v>
          </cell>
          <cell r="W6">
            <v>144</v>
          </cell>
          <cell r="X6">
            <v>69</v>
          </cell>
          <cell r="Y6">
            <v>225</v>
          </cell>
        </row>
        <row r="7">
          <cell r="C7">
            <v>2</v>
          </cell>
          <cell r="W7">
            <v>1</v>
          </cell>
          <cell r="X7">
            <v>1</v>
          </cell>
        </row>
        <row r="15">
          <cell r="B15">
            <v>1</v>
          </cell>
          <cell r="T15">
            <v>1</v>
          </cell>
        </row>
        <row r="19">
          <cell r="B19">
            <v>0</v>
          </cell>
          <cell r="C19">
            <v>8</v>
          </cell>
          <cell r="D19">
            <v>30</v>
          </cell>
          <cell r="E19">
            <v>12</v>
          </cell>
          <cell r="F19">
            <v>0</v>
          </cell>
        </row>
        <row r="23">
          <cell r="B23">
            <v>0</v>
          </cell>
          <cell r="C23">
            <v>0</v>
          </cell>
          <cell r="D23">
            <v>3</v>
          </cell>
          <cell r="E23">
            <v>0</v>
          </cell>
        </row>
        <row r="24">
          <cell r="B24">
            <v>3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</sheetData>
      <sheetData sheetId="2"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B6">
            <v>45</v>
          </cell>
          <cell r="C6">
            <v>83</v>
          </cell>
          <cell r="D6">
            <v>2</v>
          </cell>
          <cell r="E6">
            <v>0</v>
          </cell>
          <cell r="F6">
            <v>0</v>
          </cell>
          <cell r="W6">
            <v>33</v>
          </cell>
          <cell r="X6">
            <v>47</v>
          </cell>
          <cell r="Y6">
            <v>50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5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</sheetData>
      <sheetData sheetId="3">
        <row r="4">
          <cell r="B4">
            <v>7</v>
          </cell>
          <cell r="E4">
            <v>3</v>
          </cell>
          <cell r="W4">
            <v>3</v>
          </cell>
          <cell r="Y4">
            <v>7</v>
          </cell>
        </row>
        <row r="6">
          <cell r="B6">
            <v>35</v>
          </cell>
          <cell r="C6">
            <v>175</v>
          </cell>
          <cell r="D6">
            <v>4</v>
          </cell>
          <cell r="W6">
            <v>48</v>
          </cell>
          <cell r="X6">
            <v>75</v>
          </cell>
          <cell r="Y6">
            <v>91</v>
          </cell>
        </row>
        <row r="7">
          <cell r="C7">
            <v>27</v>
          </cell>
          <cell r="D7">
            <v>42</v>
          </cell>
          <cell r="W7">
            <v>29</v>
          </cell>
          <cell r="X7">
            <v>1</v>
          </cell>
          <cell r="Y7">
            <v>39</v>
          </cell>
        </row>
        <row r="8">
          <cell r="F8">
            <v>9</v>
          </cell>
          <cell r="W8">
            <v>9</v>
          </cell>
        </row>
        <row r="9">
          <cell r="F9">
            <v>1</v>
          </cell>
          <cell r="W9">
            <v>1</v>
          </cell>
        </row>
        <row r="15">
          <cell r="C15">
            <v>1</v>
          </cell>
          <cell r="T15">
            <v>1</v>
          </cell>
        </row>
        <row r="16">
          <cell r="D16">
            <v>1</v>
          </cell>
          <cell r="S16">
            <v>1</v>
          </cell>
        </row>
        <row r="19">
          <cell r="D19">
            <v>2</v>
          </cell>
        </row>
        <row r="20">
          <cell r="D20">
            <v>3</v>
          </cell>
        </row>
        <row r="26">
          <cell r="B26">
            <v>1</v>
          </cell>
          <cell r="C26">
            <v>1</v>
          </cell>
        </row>
      </sheetData>
      <sheetData sheetId="4">
        <row r="4">
          <cell r="B4">
            <v>35</v>
          </cell>
          <cell r="E4">
            <v>15</v>
          </cell>
          <cell r="K4">
            <v>3</v>
          </cell>
          <cell r="L4">
            <v>6</v>
          </cell>
          <cell r="M4">
            <v>1</v>
          </cell>
          <cell r="W4">
            <v>10</v>
          </cell>
          <cell r="X4">
            <v>8</v>
          </cell>
          <cell r="Y4">
            <v>42</v>
          </cell>
        </row>
        <row r="5">
          <cell r="D5">
            <v>1</v>
          </cell>
          <cell r="N5">
            <v>6</v>
          </cell>
          <cell r="W5">
            <v>6</v>
          </cell>
          <cell r="Y5">
            <v>1</v>
          </cell>
        </row>
        <row r="6">
          <cell r="B6">
            <v>300</v>
          </cell>
          <cell r="C6">
            <v>950</v>
          </cell>
          <cell r="D6">
            <v>120</v>
          </cell>
          <cell r="G6">
            <v>70</v>
          </cell>
          <cell r="W6">
            <v>420</v>
          </cell>
          <cell r="X6">
            <v>650</v>
          </cell>
          <cell r="Y6">
            <v>370</v>
          </cell>
        </row>
        <row r="7">
          <cell r="C7">
            <v>240</v>
          </cell>
          <cell r="D7">
            <v>35</v>
          </cell>
          <cell r="W7">
            <v>40</v>
          </cell>
          <cell r="X7">
            <v>160</v>
          </cell>
          <cell r="Y7">
            <v>75</v>
          </cell>
        </row>
        <row r="8">
          <cell r="F8">
            <v>15</v>
          </cell>
          <cell r="H8">
            <v>2</v>
          </cell>
          <cell r="W8">
            <v>17</v>
          </cell>
        </row>
        <row r="15">
          <cell r="B15">
            <v>150</v>
          </cell>
          <cell r="C15">
            <v>16</v>
          </cell>
          <cell r="D15">
            <v>0</v>
          </cell>
          <cell r="E15">
            <v>2</v>
          </cell>
          <cell r="G15">
            <v>8</v>
          </cell>
          <cell r="S15">
            <v>65</v>
          </cell>
          <cell r="T15">
            <v>15</v>
          </cell>
          <cell r="U15">
            <v>42</v>
          </cell>
          <cell r="V15">
            <v>54</v>
          </cell>
        </row>
        <row r="16">
          <cell r="D16">
            <v>10</v>
          </cell>
          <cell r="S16">
            <v>10</v>
          </cell>
        </row>
        <row r="19">
          <cell r="B19">
            <v>3</v>
          </cell>
          <cell r="C19">
            <v>4</v>
          </cell>
          <cell r="D19">
            <v>4</v>
          </cell>
          <cell r="E19">
            <v>2</v>
          </cell>
          <cell r="F19">
            <v>3</v>
          </cell>
        </row>
        <row r="20">
          <cell r="B20">
            <v>4</v>
          </cell>
          <cell r="C20">
            <v>5</v>
          </cell>
          <cell r="D20">
            <v>6</v>
          </cell>
          <cell r="E20">
            <v>2</v>
          </cell>
          <cell r="F20">
            <v>1</v>
          </cell>
        </row>
        <row r="23">
          <cell r="B23">
            <v>2</v>
          </cell>
          <cell r="C23">
            <v>4</v>
          </cell>
          <cell r="D23">
            <v>3</v>
          </cell>
        </row>
        <row r="26">
          <cell r="C26">
            <v>3</v>
          </cell>
        </row>
      </sheetData>
      <sheetData sheetId="5">
        <row r="4">
          <cell r="E4">
            <v>3</v>
          </cell>
          <cell r="W4">
            <v>3</v>
          </cell>
        </row>
        <row r="6">
          <cell r="B6">
            <v>7</v>
          </cell>
          <cell r="C6">
            <v>35</v>
          </cell>
          <cell r="W6">
            <v>35</v>
          </cell>
          <cell r="X6">
            <v>7</v>
          </cell>
        </row>
        <row r="7">
          <cell r="C7">
            <v>2</v>
          </cell>
          <cell r="W7">
            <v>2</v>
          </cell>
        </row>
        <row r="19">
          <cell r="B19">
            <v>2</v>
          </cell>
          <cell r="D19">
            <v>1</v>
          </cell>
        </row>
        <row r="20">
          <cell r="B20">
            <v>1</v>
          </cell>
          <cell r="C20">
            <v>1</v>
          </cell>
        </row>
      </sheetData>
      <sheetData sheetId="6">
        <row r="4">
          <cell r="E4">
            <v>2</v>
          </cell>
          <cell r="W4">
            <v>2</v>
          </cell>
        </row>
        <row r="6">
          <cell r="B6">
            <v>25</v>
          </cell>
          <cell r="C6">
            <v>180</v>
          </cell>
          <cell r="W6">
            <v>98</v>
          </cell>
          <cell r="X6">
            <v>80</v>
          </cell>
          <cell r="Y6">
            <v>27</v>
          </cell>
        </row>
        <row r="7">
          <cell r="C7">
            <v>15</v>
          </cell>
          <cell r="W7">
            <v>11</v>
          </cell>
          <cell r="X7">
            <v>4</v>
          </cell>
        </row>
        <row r="8">
          <cell r="F8">
            <v>1</v>
          </cell>
          <cell r="W8">
            <v>1</v>
          </cell>
        </row>
        <row r="15">
          <cell r="B15">
            <v>6</v>
          </cell>
          <cell r="S15">
            <v>3</v>
          </cell>
          <cell r="U15">
            <v>3</v>
          </cell>
        </row>
        <row r="23">
          <cell r="B23">
            <v>10</v>
          </cell>
        </row>
        <row r="27">
          <cell r="B27">
            <v>20</v>
          </cell>
          <cell r="C27">
            <v>5</v>
          </cell>
        </row>
      </sheetData>
      <sheetData sheetId="7"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B6">
            <v>0</v>
          </cell>
          <cell r="C6">
            <v>346</v>
          </cell>
          <cell r="D6">
            <v>0</v>
          </cell>
          <cell r="E6">
            <v>0</v>
          </cell>
          <cell r="F6">
            <v>0</v>
          </cell>
          <cell r="W6">
            <v>346</v>
          </cell>
          <cell r="X6">
            <v>0</v>
          </cell>
          <cell r="Y6">
            <v>0</v>
          </cell>
        </row>
        <row r="7">
          <cell r="B7">
            <v>0</v>
          </cell>
          <cell r="C7">
            <v>15</v>
          </cell>
          <cell r="D7">
            <v>2</v>
          </cell>
          <cell r="E7">
            <v>0</v>
          </cell>
          <cell r="F7">
            <v>0</v>
          </cell>
          <cell r="W7">
            <v>15</v>
          </cell>
          <cell r="X7">
            <v>2</v>
          </cell>
          <cell r="Y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2</v>
          </cell>
          <cell r="W8">
            <v>2</v>
          </cell>
          <cell r="X8">
            <v>0</v>
          </cell>
          <cell r="Y8">
            <v>0</v>
          </cell>
        </row>
        <row r="9">
          <cell r="B9">
            <v>0</v>
          </cell>
          <cell r="C9">
            <v>0</v>
          </cell>
          <cell r="D9">
            <v>2</v>
          </cell>
          <cell r="E9">
            <v>0</v>
          </cell>
          <cell r="F9">
            <v>0</v>
          </cell>
          <cell r="W9">
            <v>2</v>
          </cell>
          <cell r="X9">
            <v>0</v>
          </cell>
          <cell r="Y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8</v>
          </cell>
          <cell r="C15">
            <v>0</v>
          </cell>
          <cell r="S15">
            <v>4</v>
          </cell>
          <cell r="T15">
            <v>0</v>
          </cell>
          <cell r="U15">
            <v>4</v>
          </cell>
        </row>
        <row r="16">
          <cell r="B16">
            <v>0</v>
          </cell>
          <cell r="C16">
            <v>0</v>
          </cell>
          <cell r="D16">
            <v>1</v>
          </cell>
          <cell r="S16">
            <v>1</v>
          </cell>
        </row>
      </sheetData>
      <sheetData sheetId="8">
        <row r="4">
          <cell r="B4">
            <v>0</v>
          </cell>
          <cell r="C4">
            <v>0</v>
          </cell>
          <cell r="D4">
            <v>0</v>
          </cell>
          <cell r="E4">
            <v>5</v>
          </cell>
          <cell r="W4">
            <v>4</v>
          </cell>
          <cell r="X4">
            <v>1</v>
          </cell>
          <cell r="Y4">
            <v>0</v>
          </cell>
        </row>
        <row r="5">
          <cell r="B5">
            <v>0</v>
          </cell>
          <cell r="C5">
            <v>0</v>
          </cell>
          <cell r="D5">
            <v>1</v>
          </cell>
          <cell r="E5">
            <v>0</v>
          </cell>
          <cell r="W5">
            <v>0</v>
          </cell>
          <cell r="X5">
            <v>0</v>
          </cell>
          <cell r="Y5">
            <v>1</v>
          </cell>
        </row>
        <row r="6">
          <cell r="B6">
            <v>60</v>
          </cell>
          <cell r="C6">
            <v>130</v>
          </cell>
          <cell r="D6">
            <v>20</v>
          </cell>
          <cell r="E6">
            <v>0</v>
          </cell>
          <cell r="W6">
            <v>85</v>
          </cell>
          <cell r="X6">
            <v>5</v>
          </cell>
          <cell r="Y6">
            <v>120</v>
          </cell>
        </row>
        <row r="7">
          <cell r="B7">
            <v>0</v>
          </cell>
          <cell r="C7">
            <v>1</v>
          </cell>
          <cell r="D7">
            <v>0</v>
          </cell>
          <cell r="E7">
            <v>0</v>
          </cell>
          <cell r="W7">
            <v>1</v>
          </cell>
          <cell r="X7">
            <v>0</v>
          </cell>
          <cell r="Y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</row>
        <row r="19">
          <cell r="B19">
            <v>0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</row>
        <row r="20">
          <cell r="B20">
            <v>0</v>
          </cell>
          <cell r="C20">
            <v>0</v>
          </cell>
          <cell r="D20">
            <v>4</v>
          </cell>
          <cell r="E20">
            <v>0</v>
          </cell>
          <cell r="F20">
            <v>0</v>
          </cell>
        </row>
        <row r="23">
          <cell r="B23">
            <v>5</v>
          </cell>
          <cell r="C23">
            <v>3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15</v>
          </cell>
          <cell r="C27">
            <v>10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</sheetData>
      <sheetData sheetId="9">
        <row r="6">
          <cell r="B6">
            <v>25</v>
          </cell>
          <cell r="C6">
            <v>30</v>
          </cell>
          <cell r="D6">
            <v>1</v>
          </cell>
          <cell r="W6">
            <v>18</v>
          </cell>
          <cell r="X6">
            <v>12</v>
          </cell>
          <cell r="Y6">
            <v>26</v>
          </cell>
        </row>
        <row r="7">
          <cell r="C7">
            <v>9</v>
          </cell>
          <cell r="W7">
            <v>9</v>
          </cell>
        </row>
        <row r="8">
          <cell r="C8">
            <v>1</v>
          </cell>
          <cell r="F8">
            <v>1</v>
          </cell>
          <cell r="W8">
            <v>2</v>
          </cell>
        </row>
      </sheetData>
      <sheetData sheetId="10">
        <row r="4">
          <cell r="B4">
            <v>71</v>
          </cell>
          <cell r="C4">
            <v>0</v>
          </cell>
          <cell r="D4">
            <v>0</v>
          </cell>
          <cell r="E4">
            <v>25</v>
          </cell>
          <cell r="F4">
            <v>0</v>
          </cell>
          <cell r="W4">
            <v>9</v>
          </cell>
          <cell r="X4">
            <v>1</v>
          </cell>
          <cell r="Y4">
            <v>86</v>
          </cell>
        </row>
        <row r="5">
          <cell r="B5">
            <v>0</v>
          </cell>
          <cell r="C5">
            <v>0</v>
          </cell>
          <cell r="D5">
            <v>1</v>
          </cell>
          <cell r="E5">
            <v>0</v>
          </cell>
          <cell r="F5">
            <v>0</v>
          </cell>
          <cell r="W5">
            <v>0</v>
          </cell>
          <cell r="X5">
            <v>0</v>
          </cell>
          <cell r="Y5">
            <v>1</v>
          </cell>
        </row>
        <row r="6">
          <cell r="B6">
            <v>5</v>
          </cell>
          <cell r="C6">
            <v>302</v>
          </cell>
          <cell r="D6">
            <v>5</v>
          </cell>
          <cell r="E6">
            <v>0</v>
          </cell>
          <cell r="F6">
            <v>0</v>
          </cell>
          <cell r="G6">
            <v>8</v>
          </cell>
          <cell r="W6">
            <v>75</v>
          </cell>
          <cell r="X6">
            <v>11</v>
          </cell>
          <cell r="Y6">
            <v>234</v>
          </cell>
        </row>
        <row r="7">
          <cell r="B7">
            <v>0</v>
          </cell>
          <cell r="C7">
            <v>9</v>
          </cell>
          <cell r="D7">
            <v>2</v>
          </cell>
          <cell r="E7">
            <v>0</v>
          </cell>
          <cell r="F7">
            <v>0</v>
          </cell>
          <cell r="W7">
            <v>7</v>
          </cell>
          <cell r="X7">
            <v>2</v>
          </cell>
          <cell r="Y7">
            <v>2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5"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</v>
          </cell>
          <cell r="S15">
            <v>1</v>
          </cell>
          <cell r="T15">
            <v>1</v>
          </cell>
        </row>
        <row r="19">
          <cell r="B19">
            <v>0</v>
          </cell>
          <cell r="C19">
            <v>4</v>
          </cell>
          <cell r="D19">
            <v>4</v>
          </cell>
          <cell r="E19">
            <v>0</v>
          </cell>
          <cell r="F19">
            <v>0</v>
          </cell>
        </row>
        <row r="20">
          <cell r="B20">
            <v>0</v>
          </cell>
          <cell r="C20">
            <v>3</v>
          </cell>
          <cell r="D20">
            <v>15</v>
          </cell>
          <cell r="E20">
            <v>1</v>
          </cell>
          <cell r="F20">
            <v>0</v>
          </cell>
        </row>
        <row r="23">
          <cell r="B23">
            <v>2</v>
          </cell>
          <cell r="C23">
            <v>8</v>
          </cell>
          <cell r="D23">
            <v>0</v>
          </cell>
          <cell r="E23">
            <v>0</v>
          </cell>
        </row>
        <row r="24">
          <cell r="B24">
            <v>1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15</v>
          </cell>
          <cell r="C27">
            <v>6</v>
          </cell>
          <cell r="D27">
            <v>5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</sheetData>
      <sheetData sheetId="11">
        <row r="4">
          <cell r="E4">
            <v>5</v>
          </cell>
          <cell r="W4">
            <v>4</v>
          </cell>
          <cell r="X4">
            <v>1</v>
          </cell>
        </row>
        <row r="6">
          <cell r="B6">
            <v>10</v>
          </cell>
          <cell r="C6">
            <v>50</v>
          </cell>
          <cell r="D6">
            <v>2</v>
          </cell>
          <cell r="J6">
            <v>2</v>
          </cell>
          <cell r="W6">
            <v>40</v>
          </cell>
          <cell r="X6">
            <v>12</v>
          </cell>
          <cell r="Y6">
            <v>12</v>
          </cell>
        </row>
        <row r="7">
          <cell r="C7">
            <v>2</v>
          </cell>
          <cell r="W7">
            <v>2</v>
          </cell>
        </row>
        <row r="15">
          <cell r="B15">
            <v>1</v>
          </cell>
          <cell r="S15">
            <v>1</v>
          </cell>
        </row>
      </sheetData>
      <sheetData sheetId="12">
        <row r="4">
          <cell r="E4">
            <v>23</v>
          </cell>
          <cell r="W4">
            <v>13</v>
          </cell>
          <cell r="X4">
            <v>10</v>
          </cell>
        </row>
        <row r="6">
          <cell r="B6">
            <v>98</v>
          </cell>
          <cell r="C6">
            <v>132</v>
          </cell>
          <cell r="D6">
            <v>22</v>
          </cell>
          <cell r="W6">
            <v>85</v>
          </cell>
          <cell r="X6">
            <v>125</v>
          </cell>
          <cell r="Y6">
            <v>42</v>
          </cell>
        </row>
        <row r="7">
          <cell r="C7">
            <v>55</v>
          </cell>
          <cell r="D7">
            <v>13</v>
          </cell>
          <cell r="W7">
            <v>25</v>
          </cell>
          <cell r="X7">
            <v>30</v>
          </cell>
          <cell r="Y7">
            <v>13</v>
          </cell>
        </row>
        <row r="8">
          <cell r="D8">
            <v>5</v>
          </cell>
          <cell r="F8">
            <v>9</v>
          </cell>
          <cell r="O8">
            <v>3</v>
          </cell>
          <cell r="W8">
            <v>15</v>
          </cell>
          <cell r="X8">
            <v>2</v>
          </cell>
          <cell r="Y8">
            <v>0</v>
          </cell>
        </row>
        <row r="15">
          <cell r="B15">
            <v>16</v>
          </cell>
          <cell r="S15">
            <v>5</v>
          </cell>
          <cell r="T15">
            <v>4</v>
          </cell>
          <cell r="U15">
            <v>2</v>
          </cell>
          <cell r="V15">
            <v>5</v>
          </cell>
        </row>
        <row r="16">
          <cell r="D16">
            <v>1</v>
          </cell>
          <cell r="S16">
            <v>1</v>
          </cell>
        </row>
        <row r="19">
          <cell r="B19">
            <v>5</v>
          </cell>
          <cell r="D19">
            <v>6</v>
          </cell>
          <cell r="E19">
            <v>0</v>
          </cell>
        </row>
        <row r="20">
          <cell r="D20">
            <v>2</v>
          </cell>
          <cell r="E20">
            <v>3</v>
          </cell>
        </row>
        <row r="26">
          <cell r="C26">
            <v>5</v>
          </cell>
        </row>
      </sheetData>
      <sheetData sheetId="13">
        <row r="6">
          <cell r="B6">
            <v>58</v>
          </cell>
          <cell r="C6">
            <v>40</v>
          </cell>
          <cell r="W6">
            <v>30</v>
          </cell>
          <cell r="X6">
            <v>18</v>
          </cell>
          <cell r="Y6">
            <v>50</v>
          </cell>
        </row>
        <row r="7">
          <cell r="C7">
            <v>12</v>
          </cell>
          <cell r="D7">
            <v>5</v>
          </cell>
          <cell r="W7">
            <v>12</v>
          </cell>
          <cell r="X7">
            <v>5</v>
          </cell>
        </row>
        <row r="8">
          <cell r="F8">
            <v>5</v>
          </cell>
          <cell r="W8">
            <v>5</v>
          </cell>
        </row>
        <row r="15">
          <cell r="B15">
            <v>1</v>
          </cell>
          <cell r="T15">
            <v>1</v>
          </cell>
        </row>
      </sheetData>
      <sheetData sheetId="14">
        <row r="4">
          <cell r="B4">
            <v>5</v>
          </cell>
          <cell r="C4">
            <v>3</v>
          </cell>
          <cell r="E4">
            <v>25</v>
          </cell>
          <cell r="G4">
            <v>6</v>
          </cell>
          <cell r="K4">
            <v>4</v>
          </cell>
          <cell r="L4">
            <v>5</v>
          </cell>
          <cell r="P4">
            <v>3</v>
          </cell>
          <cell r="W4">
            <v>21</v>
          </cell>
          <cell r="X4">
            <v>16</v>
          </cell>
          <cell r="Y4">
            <v>14</v>
          </cell>
        </row>
        <row r="5">
          <cell r="C5">
            <v>26</v>
          </cell>
          <cell r="W5">
            <v>18</v>
          </cell>
          <cell r="X5">
            <v>8</v>
          </cell>
        </row>
        <row r="6">
          <cell r="B6">
            <v>60</v>
          </cell>
          <cell r="C6">
            <v>370</v>
          </cell>
          <cell r="D6">
            <v>8</v>
          </cell>
          <cell r="G6">
            <v>20</v>
          </cell>
          <cell r="Q6">
            <v>3</v>
          </cell>
          <cell r="W6">
            <v>290</v>
          </cell>
          <cell r="X6">
            <v>83</v>
          </cell>
          <cell r="Y6">
            <v>88</v>
          </cell>
        </row>
        <row r="7">
          <cell r="D7">
            <v>2</v>
          </cell>
          <cell r="F7">
            <v>2</v>
          </cell>
          <cell r="W7">
            <v>2</v>
          </cell>
          <cell r="X7">
            <v>2</v>
          </cell>
        </row>
        <row r="8">
          <cell r="F8">
            <v>5</v>
          </cell>
          <cell r="H8">
            <v>1</v>
          </cell>
          <cell r="O8">
            <v>1</v>
          </cell>
          <cell r="W8">
            <v>7</v>
          </cell>
        </row>
        <row r="9">
          <cell r="F9">
            <v>1</v>
          </cell>
          <cell r="W9">
            <v>1</v>
          </cell>
        </row>
        <row r="15">
          <cell r="B15">
            <v>41</v>
          </cell>
          <cell r="C15">
            <v>3</v>
          </cell>
          <cell r="G15">
            <v>4</v>
          </cell>
          <cell r="S15">
            <v>14</v>
          </cell>
          <cell r="T15">
            <v>9</v>
          </cell>
          <cell r="U15">
            <v>21</v>
          </cell>
          <cell r="V15">
            <v>4</v>
          </cell>
        </row>
        <row r="16">
          <cell r="D16">
            <v>3</v>
          </cell>
          <cell r="S16">
            <v>3</v>
          </cell>
        </row>
        <row r="23">
          <cell r="B23">
            <v>2</v>
          </cell>
          <cell r="D23">
            <v>2</v>
          </cell>
        </row>
        <row r="24">
          <cell r="B24">
            <v>8</v>
          </cell>
        </row>
      </sheetData>
      <sheetData sheetId="15">
        <row r="4">
          <cell r="E4">
            <v>10</v>
          </cell>
          <cell r="W4">
            <v>5</v>
          </cell>
          <cell r="X4">
            <v>5</v>
          </cell>
        </row>
        <row r="6">
          <cell r="B6">
            <v>113</v>
          </cell>
          <cell r="C6">
            <v>80</v>
          </cell>
          <cell r="D6">
            <v>4</v>
          </cell>
          <cell r="W6">
            <v>60</v>
          </cell>
          <cell r="X6">
            <v>24</v>
          </cell>
          <cell r="Y6">
            <v>113</v>
          </cell>
        </row>
        <row r="7">
          <cell r="C7">
            <v>5</v>
          </cell>
          <cell r="W7">
            <v>5</v>
          </cell>
        </row>
        <row r="19">
          <cell r="D19">
            <v>4</v>
          </cell>
          <cell r="E19">
            <v>1</v>
          </cell>
        </row>
        <row r="20">
          <cell r="D20">
            <v>6</v>
          </cell>
        </row>
        <row r="23">
          <cell r="D23">
            <v>12</v>
          </cell>
        </row>
      </sheetData>
      <sheetData sheetId="16">
        <row r="4">
          <cell r="B4">
            <v>6</v>
          </cell>
          <cell r="E4">
            <v>10</v>
          </cell>
          <cell r="W4">
            <v>7</v>
          </cell>
          <cell r="X4">
            <v>3</v>
          </cell>
          <cell r="Y4">
            <v>6</v>
          </cell>
        </row>
        <row r="5">
          <cell r="D5">
            <v>1</v>
          </cell>
          <cell r="Y5">
            <v>1</v>
          </cell>
        </row>
        <row r="6">
          <cell r="B6">
            <v>73</v>
          </cell>
          <cell r="C6">
            <v>96</v>
          </cell>
          <cell r="D6">
            <v>4</v>
          </cell>
          <cell r="W6">
            <v>55</v>
          </cell>
          <cell r="X6">
            <v>15</v>
          </cell>
          <cell r="Y6">
            <v>103</v>
          </cell>
        </row>
        <row r="7">
          <cell r="C7">
            <v>18</v>
          </cell>
          <cell r="D7">
            <v>12</v>
          </cell>
          <cell r="G7">
            <v>4</v>
          </cell>
          <cell r="W7">
            <v>18</v>
          </cell>
          <cell r="X7">
            <v>2</v>
          </cell>
          <cell r="Y7">
            <v>14</v>
          </cell>
        </row>
        <row r="8">
          <cell r="F8">
            <v>3</v>
          </cell>
          <cell r="W8">
            <v>3</v>
          </cell>
        </row>
        <row r="15">
          <cell r="B15">
            <v>65</v>
          </cell>
          <cell r="G15">
            <v>1</v>
          </cell>
          <cell r="S15">
            <v>5</v>
          </cell>
          <cell r="T15">
            <v>11</v>
          </cell>
          <cell r="U15">
            <v>15</v>
          </cell>
          <cell r="V15">
            <v>35</v>
          </cell>
        </row>
        <row r="16">
          <cell r="D16">
            <v>1</v>
          </cell>
          <cell r="T16">
            <v>1</v>
          </cell>
        </row>
        <row r="23">
          <cell r="D23">
            <v>1</v>
          </cell>
        </row>
        <row r="24">
          <cell r="B24">
            <v>1</v>
          </cell>
        </row>
        <row r="27">
          <cell r="E27">
            <v>4</v>
          </cell>
        </row>
      </sheetData>
      <sheetData sheetId="17">
        <row r="6">
          <cell r="B6">
            <v>22</v>
          </cell>
          <cell r="C6">
            <v>165</v>
          </cell>
          <cell r="D6">
            <v>23</v>
          </cell>
          <cell r="W6">
            <v>100</v>
          </cell>
          <cell r="X6">
            <v>83</v>
          </cell>
          <cell r="Y6">
            <v>27</v>
          </cell>
        </row>
        <row r="7">
          <cell r="C7">
            <v>36</v>
          </cell>
          <cell r="D7">
            <v>48</v>
          </cell>
          <cell r="F7">
            <v>1</v>
          </cell>
          <cell r="W7">
            <v>31</v>
          </cell>
          <cell r="X7">
            <v>24</v>
          </cell>
          <cell r="Y7">
            <v>30</v>
          </cell>
        </row>
        <row r="8">
          <cell r="D8">
            <v>3</v>
          </cell>
          <cell r="F8">
            <v>5</v>
          </cell>
          <cell r="W8">
            <v>5</v>
          </cell>
          <cell r="X8">
            <v>3</v>
          </cell>
        </row>
        <row r="9">
          <cell r="F9">
            <v>4</v>
          </cell>
          <cell r="W9">
            <v>4</v>
          </cell>
        </row>
        <row r="15">
          <cell r="B15">
            <v>5</v>
          </cell>
          <cell r="T15">
            <v>5</v>
          </cell>
        </row>
      </sheetData>
      <sheetData sheetId="18">
        <row r="4">
          <cell r="B4">
            <v>12</v>
          </cell>
          <cell r="E4">
            <v>3</v>
          </cell>
          <cell r="W4">
            <v>1</v>
          </cell>
          <cell r="X4">
            <v>2</v>
          </cell>
          <cell r="Y4">
            <v>12</v>
          </cell>
        </row>
        <row r="5">
          <cell r="C5">
            <v>1</v>
          </cell>
          <cell r="W5">
            <v>1</v>
          </cell>
          <cell r="Y5">
            <v>0</v>
          </cell>
        </row>
        <row r="6">
          <cell r="B6">
            <v>15</v>
          </cell>
          <cell r="C6">
            <v>85</v>
          </cell>
          <cell r="D6">
            <v>4</v>
          </cell>
          <cell r="J6">
            <v>2</v>
          </cell>
          <cell r="W6">
            <v>54</v>
          </cell>
          <cell r="X6">
            <v>35</v>
          </cell>
          <cell r="Y6">
            <v>17</v>
          </cell>
        </row>
        <row r="7">
          <cell r="C7">
            <v>2</v>
          </cell>
          <cell r="D7">
            <v>2</v>
          </cell>
          <cell r="W7">
            <v>2</v>
          </cell>
          <cell r="X7">
            <v>2</v>
          </cell>
        </row>
        <row r="8">
          <cell r="F8">
            <v>1</v>
          </cell>
          <cell r="W8">
            <v>1</v>
          </cell>
        </row>
        <row r="19">
          <cell r="C19">
            <v>12</v>
          </cell>
        </row>
        <row r="20">
          <cell r="C20">
            <v>10</v>
          </cell>
        </row>
        <row r="23">
          <cell r="B23">
            <v>2</v>
          </cell>
          <cell r="C23">
            <v>3</v>
          </cell>
        </row>
        <row r="27">
          <cell r="B27">
            <v>2</v>
          </cell>
          <cell r="C27">
            <v>3</v>
          </cell>
        </row>
      </sheetData>
      <sheetData sheetId="19">
        <row r="4">
          <cell r="E4">
            <v>15</v>
          </cell>
          <cell r="W4">
            <v>8</v>
          </cell>
          <cell r="X4">
            <v>7</v>
          </cell>
        </row>
        <row r="6">
          <cell r="B6">
            <v>70</v>
          </cell>
          <cell r="C6">
            <v>48</v>
          </cell>
          <cell r="J6">
            <v>10</v>
          </cell>
          <cell r="W6">
            <v>24</v>
          </cell>
          <cell r="X6">
            <v>83</v>
          </cell>
          <cell r="Y6">
            <v>21</v>
          </cell>
        </row>
        <row r="7">
          <cell r="C7">
            <v>2</v>
          </cell>
          <cell r="D7">
            <v>3</v>
          </cell>
          <cell r="W7">
            <v>5</v>
          </cell>
        </row>
        <row r="8">
          <cell r="F8">
            <v>1</v>
          </cell>
          <cell r="H8">
            <v>1</v>
          </cell>
          <cell r="W8">
            <v>2</v>
          </cell>
        </row>
        <row r="15">
          <cell r="B15">
            <v>4</v>
          </cell>
          <cell r="S15">
            <v>4</v>
          </cell>
        </row>
      </sheetData>
      <sheetData sheetId="20">
        <row r="4">
          <cell r="B4">
            <v>0</v>
          </cell>
          <cell r="C4">
            <v>0</v>
          </cell>
          <cell r="D4">
            <v>0</v>
          </cell>
          <cell r="E4">
            <v>21</v>
          </cell>
          <cell r="W4">
            <v>11</v>
          </cell>
          <cell r="X4">
            <v>10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B6">
            <v>27</v>
          </cell>
          <cell r="C6">
            <v>42</v>
          </cell>
          <cell r="D6">
            <v>1</v>
          </cell>
          <cell r="E6">
            <v>0</v>
          </cell>
          <cell r="W6">
            <v>22</v>
          </cell>
          <cell r="X6">
            <v>21</v>
          </cell>
          <cell r="Y6">
            <v>27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5</v>
          </cell>
        </row>
        <row r="20">
          <cell r="B20">
            <v>0</v>
          </cell>
          <cell r="C20">
            <v>6</v>
          </cell>
          <cell r="D20">
            <v>11</v>
          </cell>
          <cell r="E20">
            <v>19</v>
          </cell>
        </row>
      </sheetData>
      <sheetData sheetId="21">
        <row r="4">
          <cell r="E4">
            <v>40</v>
          </cell>
          <cell r="W4">
            <v>15</v>
          </cell>
          <cell r="X4">
            <v>25</v>
          </cell>
        </row>
        <row r="6">
          <cell r="B6">
            <v>150</v>
          </cell>
          <cell r="C6">
            <v>310</v>
          </cell>
          <cell r="D6">
            <v>20</v>
          </cell>
          <cell r="W6">
            <v>150</v>
          </cell>
          <cell r="X6">
            <v>180</v>
          </cell>
          <cell r="Y6">
            <v>150</v>
          </cell>
        </row>
        <row r="7">
          <cell r="C7">
            <v>20</v>
          </cell>
          <cell r="D7">
            <v>3</v>
          </cell>
          <cell r="G7">
            <v>15</v>
          </cell>
          <cell r="R7">
            <v>1</v>
          </cell>
          <cell r="W7">
            <v>20</v>
          </cell>
          <cell r="X7">
            <v>4</v>
          </cell>
          <cell r="Y7">
            <v>15</v>
          </cell>
        </row>
        <row r="8">
          <cell r="C8">
            <v>1</v>
          </cell>
          <cell r="W8">
            <v>1</v>
          </cell>
        </row>
        <row r="15">
          <cell r="B15">
            <v>15</v>
          </cell>
          <cell r="C15">
            <v>1</v>
          </cell>
          <cell r="S15">
            <v>8</v>
          </cell>
          <cell r="U15">
            <v>8</v>
          </cell>
        </row>
        <row r="16">
          <cell r="D16">
            <v>1</v>
          </cell>
          <cell r="S16">
            <v>1</v>
          </cell>
        </row>
        <row r="19">
          <cell r="B19">
            <v>1</v>
          </cell>
          <cell r="C19">
            <v>13</v>
          </cell>
          <cell r="D19">
            <v>6</v>
          </cell>
          <cell r="E19">
            <v>6</v>
          </cell>
          <cell r="F19">
            <v>0</v>
          </cell>
        </row>
        <row r="20">
          <cell r="B20">
            <v>24</v>
          </cell>
          <cell r="C20">
            <v>22</v>
          </cell>
          <cell r="D20">
            <v>9</v>
          </cell>
          <cell r="E20">
            <v>24</v>
          </cell>
        </row>
        <row r="23">
          <cell r="B23">
            <v>5</v>
          </cell>
          <cell r="C23">
            <v>15</v>
          </cell>
          <cell r="D23">
            <v>15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5</v>
          </cell>
          <cell r="C27">
            <v>15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</row>
      </sheetData>
      <sheetData sheetId="22">
        <row r="6">
          <cell r="B6">
            <v>205</v>
          </cell>
          <cell r="C6">
            <v>825</v>
          </cell>
          <cell r="D6">
            <v>24</v>
          </cell>
          <cell r="W6">
            <v>475</v>
          </cell>
          <cell r="X6">
            <v>374</v>
          </cell>
          <cell r="Y6">
            <v>205</v>
          </cell>
        </row>
        <row r="7">
          <cell r="C7">
            <v>57</v>
          </cell>
          <cell r="D7">
            <v>5</v>
          </cell>
          <cell r="W7">
            <v>45</v>
          </cell>
          <cell r="X7">
            <v>17</v>
          </cell>
        </row>
        <row r="9">
          <cell r="D9">
            <v>3</v>
          </cell>
          <cell r="X9">
            <v>3</v>
          </cell>
        </row>
        <row r="20">
          <cell r="B20">
            <v>2</v>
          </cell>
          <cell r="C20">
            <v>3</v>
          </cell>
          <cell r="D20">
            <v>9</v>
          </cell>
          <cell r="E20">
            <v>10</v>
          </cell>
        </row>
        <row r="23">
          <cell r="D23">
            <v>30</v>
          </cell>
        </row>
        <row r="27">
          <cell r="D27">
            <v>50</v>
          </cell>
        </row>
      </sheetData>
      <sheetData sheetId="23">
        <row r="4">
          <cell r="E4">
            <v>2</v>
          </cell>
          <cell r="I4">
            <v>1</v>
          </cell>
          <cell r="W4">
            <v>3</v>
          </cell>
        </row>
        <row r="6">
          <cell r="B6">
            <v>55</v>
          </cell>
          <cell r="C6">
            <v>103</v>
          </cell>
          <cell r="D6">
            <v>2</v>
          </cell>
          <cell r="W6">
            <v>77</v>
          </cell>
          <cell r="X6">
            <v>28</v>
          </cell>
          <cell r="Y6">
            <v>55</v>
          </cell>
        </row>
        <row r="7">
          <cell r="C7">
            <v>21</v>
          </cell>
          <cell r="D7">
            <v>0</v>
          </cell>
          <cell r="W7">
            <v>21</v>
          </cell>
        </row>
        <row r="8">
          <cell r="F8">
            <v>2</v>
          </cell>
          <cell r="W8">
            <v>2</v>
          </cell>
        </row>
        <row r="15">
          <cell r="B15">
            <v>10</v>
          </cell>
          <cell r="T15">
            <v>7</v>
          </cell>
          <cell r="U15">
            <v>3</v>
          </cell>
        </row>
        <row r="19">
          <cell r="C19">
            <v>0</v>
          </cell>
          <cell r="D19">
            <v>0</v>
          </cell>
          <cell r="E19">
            <v>3</v>
          </cell>
        </row>
        <row r="20">
          <cell r="C20">
            <v>0</v>
          </cell>
          <cell r="D20">
            <v>0</v>
          </cell>
          <cell r="E20">
            <v>4</v>
          </cell>
        </row>
        <row r="23">
          <cell r="D23">
            <v>3</v>
          </cell>
        </row>
        <row r="26">
          <cell r="C26">
            <v>1</v>
          </cell>
        </row>
        <row r="27">
          <cell r="D2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شركتها"/>
      <sheetName val="فريدونشهر"/>
      <sheetName val="شاهين شهر"/>
      <sheetName val="اصفهان"/>
      <sheetName val="نطنز"/>
      <sheetName val="اران"/>
      <sheetName val="اردستان"/>
      <sheetName val="خوانسار"/>
      <sheetName val="چادگان"/>
      <sheetName val="خميني شهر"/>
      <sheetName val="خور"/>
      <sheetName val="شهرضا"/>
      <sheetName val="فريدن"/>
      <sheetName val="فلاورجان"/>
      <sheetName val="كاشان"/>
      <sheetName val="مباركه"/>
      <sheetName val="برخوار"/>
      <sheetName val="تيران"/>
      <sheetName val="سميرم"/>
      <sheetName val="نايين"/>
      <sheetName val="لنجان"/>
      <sheetName val="نجف اباد"/>
      <sheetName val="گلپايگان"/>
      <sheetName val="دهاقان"/>
    </sheetNames>
    <sheetDataSet>
      <sheetData sheetId="0" refreshError="1"/>
      <sheetData sheetId="1"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H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H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B6">
            <v>1</v>
          </cell>
          <cell r="C6">
            <v>1</v>
          </cell>
          <cell r="D6">
            <v>0</v>
          </cell>
          <cell r="E6">
            <v>0</v>
          </cell>
          <cell r="F6">
            <v>0</v>
          </cell>
          <cell r="H6">
            <v>2</v>
          </cell>
          <cell r="S6">
            <v>3</v>
          </cell>
          <cell r="T6">
            <v>0</v>
          </cell>
          <cell r="U6">
            <v>1</v>
          </cell>
        </row>
        <row r="7">
          <cell r="B7">
            <v>0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S7">
            <v>1</v>
          </cell>
          <cell r="T7">
            <v>0</v>
          </cell>
          <cell r="U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2">
        <row r="6">
          <cell r="C6">
            <v>1</v>
          </cell>
          <cell r="S6">
            <v>1</v>
          </cell>
        </row>
        <row r="7">
          <cell r="D7">
            <v>2</v>
          </cell>
          <cell r="U7">
            <v>2</v>
          </cell>
        </row>
        <row r="8">
          <cell r="F8">
            <v>1</v>
          </cell>
          <cell r="S8">
            <v>1</v>
          </cell>
        </row>
        <row r="9">
          <cell r="F9">
            <v>1</v>
          </cell>
          <cell r="S9">
            <v>1</v>
          </cell>
        </row>
      </sheetData>
      <sheetData sheetId="3">
        <row r="4">
          <cell r="B4">
            <v>8</v>
          </cell>
          <cell r="U4">
            <v>8</v>
          </cell>
        </row>
        <row r="6">
          <cell r="B6">
            <v>6</v>
          </cell>
          <cell r="C6">
            <v>16</v>
          </cell>
          <cell r="D6">
            <v>2</v>
          </cell>
          <cell r="S6">
            <v>10</v>
          </cell>
          <cell r="T6">
            <v>8</v>
          </cell>
          <cell r="U6">
            <v>6</v>
          </cell>
        </row>
        <row r="7">
          <cell r="C7">
            <v>16</v>
          </cell>
          <cell r="S7">
            <v>10</v>
          </cell>
          <cell r="T7">
            <v>6</v>
          </cell>
        </row>
        <row r="8">
          <cell r="F8">
            <v>10</v>
          </cell>
          <cell r="L8">
            <v>2</v>
          </cell>
          <cell r="S8">
            <v>12</v>
          </cell>
        </row>
        <row r="9">
          <cell r="K9">
            <v>4</v>
          </cell>
          <cell r="M9">
            <v>1</v>
          </cell>
          <cell r="S9">
            <v>5</v>
          </cell>
        </row>
        <row r="15">
          <cell r="B15">
            <v>5</v>
          </cell>
          <cell r="O15">
            <v>5</v>
          </cell>
        </row>
        <row r="24">
          <cell r="B24">
            <v>1</v>
          </cell>
        </row>
        <row r="26">
          <cell r="B26">
            <v>1</v>
          </cell>
        </row>
      </sheetData>
      <sheetData sheetId="4">
        <row r="6">
          <cell r="C6">
            <v>2</v>
          </cell>
          <cell r="S6">
            <v>2</v>
          </cell>
        </row>
        <row r="7">
          <cell r="C7">
            <v>1</v>
          </cell>
          <cell r="S7">
            <v>1</v>
          </cell>
        </row>
        <row r="8">
          <cell r="F8">
            <v>4</v>
          </cell>
          <cell r="S8">
            <v>4</v>
          </cell>
        </row>
        <row r="15">
          <cell r="B15">
            <v>1</v>
          </cell>
          <cell r="O15">
            <v>1</v>
          </cell>
        </row>
      </sheetData>
      <sheetData sheetId="5"/>
      <sheetData sheetId="6"/>
      <sheetData sheetId="7">
        <row r="6">
          <cell r="C6">
            <v>2</v>
          </cell>
          <cell r="S6">
            <v>2</v>
          </cell>
        </row>
        <row r="7">
          <cell r="G7">
            <v>1</v>
          </cell>
          <cell r="U7">
            <v>1</v>
          </cell>
        </row>
        <row r="8">
          <cell r="F8">
            <v>1</v>
          </cell>
          <cell r="S8">
            <v>1</v>
          </cell>
        </row>
      </sheetData>
      <sheetData sheetId="8"/>
      <sheetData sheetId="9"/>
      <sheetData sheetId="10"/>
      <sheetData sheetId="11">
        <row r="6">
          <cell r="B6">
            <v>1</v>
          </cell>
          <cell r="C6">
            <v>3</v>
          </cell>
          <cell r="S6">
            <v>1</v>
          </cell>
          <cell r="T6">
            <v>2</v>
          </cell>
          <cell r="U6">
            <v>1</v>
          </cell>
        </row>
        <row r="7">
          <cell r="C7">
            <v>3</v>
          </cell>
          <cell r="S7">
            <v>1</v>
          </cell>
          <cell r="T7">
            <v>2</v>
          </cell>
        </row>
        <row r="8">
          <cell r="F8">
            <v>2</v>
          </cell>
          <cell r="S8">
            <v>2</v>
          </cell>
        </row>
        <row r="15">
          <cell r="B15">
            <v>2</v>
          </cell>
          <cell r="P15">
            <v>2</v>
          </cell>
        </row>
      </sheetData>
      <sheetData sheetId="12">
        <row r="6">
          <cell r="B6">
            <v>1</v>
          </cell>
          <cell r="C6">
            <v>1</v>
          </cell>
          <cell r="S6">
            <v>1</v>
          </cell>
          <cell r="U6">
            <v>1</v>
          </cell>
        </row>
        <row r="7">
          <cell r="C7">
            <v>2</v>
          </cell>
          <cell r="D7">
            <v>2</v>
          </cell>
          <cell r="S7">
            <v>2</v>
          </cell>
          <cell r="U7">
            <v>2</v>
          </cell>
        </row>
      </sheetData>
      <sheetData sheetId="13"/>
      <sheetData sheetId="14">
        <row r="6">
          <cell r="B6">
            <v>2</v>
          </cell>
          <cell r="U6">
            <v>2</v>
          </cell>
        </row>
      </sheetData>
      <sheetData sheetId="15">
        <row r="6">
          <cell r="C6">
            <v>6</v>
          </cell>
          <cell r="S6">
            <v>4</v>
          </cell>
          <cell r="T6">
            <v>1</v>
          </cell>
          <cell r="U6">
            <v>1</v>
          </cell>
        </row>
        <row r="7">
          <cell r="C7">
            <v>2</v>
          </cell>
          <cell r="D7">
            <v>1</v>
          </cell>
          <cell r="S7">
            <v>2</v>
          </cell>
          <cell r="U7">
            <v>1</v>
          </cell>
        </row>
        <row r="8">
          <cell r="F8">
            <v>2</v>
          </cell>
          <cell r="S8">
            <v>2</v>
          </cell>
        </row>
        <row r="15">
          <cell r="B15">
            <v>1</v>
          </cell>
          <cell r="Q15">
            <v>1</v>
          </cell>
        </row>
        <row r="16">
          <cell r="D16">
            <v>1</v>
          </cell>
          <cell r="O16">
            <v>1</v>
          </cell>
        </row>
      </sheetData>
      <sheetData sheetId="16">
        <row r="4">
          <cell r="B4">
            <v>0</v>
          </cell>
          <cell r="D4">
            <v>0</v>
          </cell>
          <cell r="E4">
            <v>0</v>
          </cell>
        </row>
        <row r="5">
          <cell r="B5">
            <v>0</v>
          </cell>
          <cell r="D5">
            <v>0</v>
          </cell>
          <cell r="E5">
            <v>0</v>
          </cell>
        </row>
        <row r="6">
          <cell r="B6">
            <v>0</v>
          </cell>
          <cell r="C6">
            <v>2</v>
          </cell>
          <cell r="D6">
            <v>0</v>
          </cell>
          <cell r="E6">
            <v>0</v>
          </cell>
          <cell r="S6">
            <v>2</v>
          </cell>
        </row>
        <row r="7">
          <cell r="B7">
            <v>0</v>
          </cell>
          <cell r="C7">
            <v>3</v>
          </cell>
          <cell r="D7">
            <v>0</v>
          </cell>
          <cell r="E7">
            <v>0</v>
          </cell>
          <cell r="S7">
            <v>3</v>
          </cell>
        </row>
        <row r="8">
          <cell r="B8">
            <v>0</v>
          </cell>
          <cell r="D8">
            <v>0</v>
          </cell>
          <cell r="E8">
            <v>0</v>
          </cell>
          <cell r="F8">
            <v>5</v>
          </cell>
          <cell r="S8">
            <v>5</v>
          </cell>
        </row>
        <row r="9">
          <cell r="B9">
            <v>0</v>
          </cell>
          <cell r="D9">
            <v>0</v>
          </cell>
          <cell r="E9">
            <v>0</v>
          </cell>
        </row>
        <row r="10">
          <cell r="B10">
            <v>0</v>
          </cell>
          <cell r="D10">
            <v>0</v>
          </cell>
          <cell r="E10">
            <v>0</v>
          </cell>
        </row>
        <row r="15">
          <cell r="B15">
            <v>2</v>
          </cell>
          <cell r="O15">
            <v>1</v>
          </cell>
          <cell r="Q15">
            <v>1</v>
          </cell>
        </row>
      </sheetData>
      <sheetData sheetId="17"/>
      <sheetData sheetId="18"/>
      <sheetData sheetId="19"/>
      <sheetData sheetId="20">
        <row r="6">
          <cell r="C6">
            <v>1</v>
          </cell>
          <cell r="S6">
            <v>1</v>
          </cell>
        </row>
        <row r="15">
          <cell r="B15">
            <v>1</v>
          </cell>
          <cell r="O15">
            <v>1</v>
          </cell>
        </row>
      </sheetData>
      <sheetData sheetId="21">
        <row r="7">
          <cell r="D7">
            <v>2</v>
          </cell>
          <cell r="T7">
            <v>2</v>
          </cell>
        </row>
        <row r="8">
          <cell r="H8">
            <v>2</v>
          </cell>
          <cell r="S8">
            <v>2</v>
          </cell>
        </row>
        <row r="16">
          <cell r="D16">
            <v>1</v>
          </cell>
          <cell r="O16">
            <v>1</v>
          </cell>
        </row>
        <row r="26">
          <cell r="B26">
            <v>1</v>
          </cell>
        </row>
      </sheetData>
      <sheetData sheetId="22">
        <row r="6">
          <cell r="B6">
            <v>4</v>
          </cell>
          <cell r="C6">
            <v>8</v>
          </cell>
          <cell r="D6">
            <v>4</v>
          </cell>
          <cell r="J6">
            <v>1</v>
          </cell>
          <cell r="S6">
            <v>8</v>
          </cell>
          <cell r="T6">
            <v>4</v>
          </cell>
          <cell r="U6">
            <v>5</v>
          </cell>
        </row>
        <row r="7">
          <cell r="C7">
            <v>5</v>
          </cell>
          <cell r="D7">
            <v>4</v>
          </cell>
          <cell r="N7">
            <v>2</v>
          </cell>
          <cell r="S7">
            <v>5</v>
          </cell>
          <cell r="T7">
            <v>6</v>
          </cell>
        </row>
        <row r="9">
          <cell r="D9">
            <v>4</v>
          </cell>
          <cell r="T9">
            <v>4</v>
          </cell>
        </row>
        <row r="26">
          <cell r="C26">
            <v>1</v>
          </cell>
        </row>
        <row r="27">
          <cell r="C27">
            <v>1</v>
          </cell>
        </row>
      </sheetData>
      <sheetData sheetId="23">
        <row r="7">
          <cell r="C7">
            <v>1</v>
          </cell>
          <cell r="S7">
            <v>1</v>
          </cell>
        </row>
        <row r="8">
          <cell r="F8">
            <v>1</v>
          </cell>
          <cell r="S8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دوات1"/>
      <sheetName val="فريدونشهر"/>
      <sheetName val="شاهين شهر"/>
      <sheetName val="اصفهان"/>
      <sheetName val="نطنز"/>
      <sheetName val="اران"/>
      <sheetName val="اردستان"/>
      <sheetName val="خوانسار"/>
      <sheetName val="چادگان"/>
      <sheetName val="خميني شهر"/>
      <sheetName val="خور"/>
      <sheetName val="شهرضا"/>
      <sheetName val="فريدن"/>
      <sheetName val="فلاورجان"/>
      <sheetName val="كاشان"/>
      <sheetName val="مباركه"/>
      <sheetName val="برخوار"/>
      <sheetName val="تيران"/>
      <sheetName val="سميرم"/>
      <sheetName val="نايين"/>
      <sheetName val="لنجان"/>
      <sheetName val="نجف اباد"/>
      <sheetName val="گلپايگان"/>
      <sheetName val="دهاقان"/>
    </sheetNames>
    <sheetDataSet>
      <sheetData sheetId="0" refreshError="1"/>
      <sheetData sheetId="1">
        <row r="3">
          <cell r="B3">
            <v>1</v>
          </cell>
          <cell r="D3">
            <v>1</v>
          </cell>
          <cell r="F3">
            <v>0</v>
          </cell>
        </row>
        <row r="4">
          <cell r="B4">
            <v>0</v>
          </cell>
          <cell r="D4">
            <v>0</v>
          </cell>
          <cell r="F4">
            <v>0</v>
          </cell>
        </row>
        <row r="5">
          <cell r="B5">
            <v>750</v>
          </cell>
          <cell r="D5">
            <v>3</v>
          </cell>
          <cell r="F5">
            <v>0</v>
          </cell>
        </row>
        <row r="6">
          <cell r="B6">
            <v>2</v>
          </cell>
          <cell r="D6">
            <v>3</v>
          </cell>
          <cell r="F6">
            <v>0</v>
          </cell>
        </row>
        <row r="7">
          <cell r="B7">
            <v>500</v>
          </cell>
          <cell r="D7">
            <v>3</v>
          </cell>
          <cell r="F7">
            <v>0</v>
          </cell>
        </row>
        <row r="8">
          <cell r="B8">
            <v>0</v>
          </cell>
          <cell r="D8">
            <v>0</v>
          </cell>
          <cell r="F8">
            <v>0</v>
          </cell>
        </row>
        <row r="9">
          <cell r="B9">
            <v>1</v>
          </cell>
          <cell r="D9">
            <v>0</v>
          </cell>
          <cell r="F9">
            <v>0</v>
          </cell>
        </row>
        <row r="10">
          <cell r="B10">
            <v>0</v>
          </cell>
          <cell r="D10">
            <v>0</v>
          </cell>
          <cell r="F10">
            <v>0</v>
          </cell>
        </row>
        <row r="11">
          <cell r="B11">
            <v>5</v>
          </cell>
          <cell r="D11">
            <v>0</v>
          </cell>
          <cell r="F11">
            <v>0</v>
          </cell>
        </row>
        <row r="12">
          <cell r="B12">
            <v>0</v>
          </cell>
          <cell r="D12">
            <v>0</v>
          </cell>
          <cell r="F12">
            <v>0</v>
          </cell>
        </row>
        <row r="13">
          <cell r="B13">
            <v>0</v>
          </cell>
          <cell r="D13">
            <v>0</v>
          </cell>
          <cell r="F13">
            <v>0</v>
          </cell>
        </row>
        <row r="14">
          <cell r="B14">
            <v>0</v>
          </cell>
          <cell r="D14">
            <v>1</v>
          </cell>
          <cell r="F14">
            <v>75</v>
          </cell>
        </row>
        <row r="15">
          <cell r="B15">
            <v>5</v>
          </cell>
          <cell r="D15">
            <v>5</v>
          </cell>
          <cell r="F15">
            <v>75</v>
          </cell>
        </row>
        <row r="16">
          <cell r="B16">
            <v>0</v>
          </cell>
          <cell r="D16">
            <v>150</v>
          </cell>
          <cell r="F16">
            <v>1</v>
          </cell>
        </row>
        <row r="17">
          <cell r="B17">
            <v>1</v>
          </cell>
          <cell r="D17">
            <v>120</v>
          </cell>
          <cell r="F17">
            <v>0</v>
          </cell>
        </row>
        <row r="18">
          <cell r="B18">
            <v>0</v>
          </cell>
          <cell r="D18">
            <v>0</v>
          </cell>
          <cell r="F18">
            <v>10</v>
          </cell>
        </row>
        <row r="19">
          <cell r="B19">
            <v>40</v>
          </cell>
          <cell r="D19">
            <v>0</v>
          </cell>
          <cell r="F19">
            <v>12</v>
          </cell>
        </row>
        <row r="20">
          <cell r="B20">
            <v>40</v>
          </cell>
          <cell r="D20">
            <v>0</v>
          </cell>
          <cell r="F20">
            <v>1</v>
          </cell>
        </row>
        <row r="21">
          <cell r="B21">
            <v>100</v>
          </cell>
          <cell r="D21">
            <v>0</v>
          </cell>
          <cell r="F21">
            <v>10</v>
          </cell>
        </row>
        <row r="22">
          <cell r="B22">
            <v>5</v>
          </cell>
          <cell r="D22">
            <v>0</v>
          </cell>
          <cell r="F22">
            <v>0</v>
          </cell>
        </row>
        <row r="23">
          <cell r="B23">
            <v>70</v>
          </cell>
          <cell r="D23">
            <v>0</v>
          </cell>
          <cell r="F23">
            <v>0</v>
          </cell>
        </row>
        <row r="24">
          <cell r="B24">
            <v>0</v>
          </cell>
          <cell r="D24">
            <v>0</v>
          </cell>
          <cell r="F24">
            <v>0</v>
          </cell>
        </row>
        <row r="25">
          <cell r="B25">
            <v>2</v>
          </cell>
          <cell r="D25">
            <v>0</v>
          </cell>
          <cell r="F25">
            <v>70</v>
          </cell>
        </row>
        <row r="26">
          <cell r="B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  <cell r="D27">
            <v>0</v>
          </cell>
        </row>
      </sheetData>
      <sheetData sheetId="2">
        <row r="3">
          <cell r="B3">
            <v>8</v>
          </cell>
        </row>
        <row r="4">
          <cell r="F4">
            <v>6</v>
          </cell>
        </row>
        <row r="5">
          <cell r="B5">
            <v>380</v>
          </cell>
          <cell r="D5">
            <v>20</v>
          </cell>
        </row>
        <row r="6">
          <cell r="B6">
            <v>3</v>
          </cell>
          <cell r="D6">
            <v>15</v>
          </cell>
          <cell r="F6">
            <v>15</v>
          </cell>
        </row>
        <row r="7">
          <cell r="B7">
            <v>45</v>
          </cell>
        </row>
        <row r="8">
          <cell r="B8">
            <v>1</v>
          </cell>
        </row>
        <row r="9">
          <cell r="B9">
            <v>9</v>
          </cell>
          <cell r="D9">
            <v>10</v>
          </cell>
        </row>
        <row r="10">
          <cell r="B10">
            <v>5</v>
          </cell>
          <cell r="D10">
            <v>12</v>
          </cell>
        </row>
        <row r="11">
          <cell r="B11">
            <v>4</v>
          </cell>
          <cell r="D11">
            <v>4</v>
          </cell>
        </row>
        <row r="13">
          <cell r="B13">
            <v>3</v>
          </cell>
        </row>
        <row r="14">
          <cell r="B14">
            <v>4</v>
          </cell>
          <cell r="D14">
            <v>5</v>
          </cell>
          <cell r="F14">
            <v>15</v>
          </cell>
        </row>
        <row r="15">
          <cell r="B15">
            <v>40</v>
          </cell>
          <cell r="D15">
            <v>175</v>
          </cell>
        </row>
        <row r="16">
          <cell r="D16">
            <v>3</v>
          </cell>
          <cell r="F16">
            <v>11</v>
          </cell>
        </row>
        <row r="17">
          <cell r="B17">
            <v>15</v>
          </cell>
        </row>
        <row r="18">
          <cell r="F18">
            <v>35</v>
          </cell>
        </row>
        <row r="19">
          <cell r="B19">
            <v>21</v>
          </cell>
          <cell r="F19">
            <v>175</v>
          </cell>
        </row>
        <row r="20">
          <cell r="B20">
            <v>28</v>
          </cell>
        </row>
        <row r="22">
          <cell r="B22">
            <v>57</v>
          </cell>
          <cell r="F22">
            <v>5</v>
          </cell>
        </row>
        <row r="23">
          <cell r="B23">
            <v>12</v>
          </cell>
        </row>
        <row r="24">
          <cell r="B24">
            <v>2</v>
          </cell>
        </row>
        <row r="25">
          <cell r="B25">
            <v>4</v>
          </cell>
        </row>
      </sheetData>
      <sheetData sheetId="3">
        <row r="3">
          <cell r="B3">
            <v>30</v>
          </cell>
          <cell r="D3">
            <v>4</v>
          </cell>
          <cell r="F3">
            <v>0</v>
          </cell>
        </row>
        <row r="4">
          <cell r="B4">
            <v>0</v>
          </cell>
          <cell r="D4">
            <v>3</v>
          </cell>
          <cell r="F4">
            <v>12</v>
          </cell>
        </row>
        <row r="5">
          <cell r="B5">
            <v>3680</v>
          </cell>
          <cell r="D5">
            <v>85</v>
          </cell>
          <cell r="F5">
            <v>0</v>
          </cell>
        </row>
        <row r="6">
          <cell r="B6">
            <v>35</v>
          </cell>
          <cell r="D6">
            <v>2</v>
          </cell>
          <cell r="F6">
            <v>100</v>
          </cell>
        </row>
        <row r="7">
          <cell r="B7">
            <v>35</v>
          </cell>
          <cell r="D7">
            <v>0</v>
          </cell>
          <cell r="F7">
            <v>0</v>
          </cell>
        </row>
        <row r="8">
          <cell r="B8">
            <v>30</v>
          </cell>
          <cell r="D8">
            <v>0</v>
          </cell>
          <cell r="F8">
            <v>0</v>
          </cell>
        </row>
        <row r="9">
          <cell r="B9">
            <v>35</v>
          </cell>
          <cell r="D9">
            <v>80</v>
          </cell>
          <cell r="F9">
            <v>0</v>
          </cell>
        </row>
        <row r="10">
          <cell r="B10">
            <v>42</v>
          </cell>
          <cell r="D10">
            <v>58</v>
          </cell>
          <cell r="F10">
            <v>0</v>
          </cell>
        </row>
        <row r="11">
          <cell r="B11">
            <v>15</v>
          </cell>
          <cell r="D11">
            <v>0</v>
          </cell>
          <cell r="F11">
            <v>0</v>
          </cell>
        </row>
        <row r="12">
          <cell r="B12">
            <v>0</v>
          </cell>
          <cell r="D12">
            <v>0</v>
          </cell>
          <cell r="F12">
            <v>0</v>
          </cell>
        </row>
        <row r="13">
          <cell r="B13">
            <v>10</v>
          </cell>
          <cell r="D13">
            <v>0</v>
          </cell>
          <cell r="F13">
            <v>0</v>
          </cell>
        </row>
        <row r="14">
          <cell r="B14">
            <v>0</v>
          </cell>
          <cell r="D14">
            <v>45</v>
          </cell>
          <cell r="F14">
            <v>240</v>
          </cell>
        </row>
        <row r="15">
          <cell r="B15">
            <v>1000</v>
          </cell>
          <cell r="D15">
            <v>780</v>
          </cell>
          <cell r="F15">
            <v>170</v>
          </cell>
        </row>
        <row r="16">
          <cell r="B16">
            <v>0</v>
          </cell>
          <cell r="D16">
            <v>2</v>
          </cell>
          <cell r="F16">
            <v>50</v>
          </cell>
        </row>
        <row r="17">
          <cell r="B17">
            <v>500</v>
          </cell>
          <cell r="D17">
            <v>1</v>
          </cell>
          <cell r="F17">
            <v>0</v>
          </cell>
        </row>
        <row r="18">
          <cell r="B18">
            <v>12</v>
          </cell>
          <cell r="D18">
            <v>0</v>
          </cell>
          <cell r="F18">
            <v>500</v>
          </cell>
        </row>
        <row r="19">
          <cell r="B19">
            <v>800</v>
          </cell>
          <cell r="D19">
            <v>0</v>
          </cell>
          <cell r="F19">
            <v>1200</v>
          </cell>
        </row>
        <row r="20">
          <cell r="B20">
            <v>1400</v>
          </cell>
          <cell r="D20">
            <v>0</v>
          </cell>
          <cell r="F20">
            <v>25</v>
          </cell>
        </row>
        <row r="21">
          <cell r="B21">
            <v>900</v>
          </cell>
          <cell r="D21">
            <v>0</v>
          </cell>
          <cell r="F21">
            <v>12</v>
          </cell>
        </row>
        <row r="22">
          <cell r="B22">
            <v>60</v>
          </cell>
          <cell r="D22">
            <v>0</v>
          </cell>
          <cell r="F22">
            <v>4</v>
          </cell>
        </row>
        <row r="23">
          <cell r="B23">
            <v>60</v>
          </cell>
          <cell r="D23">
            <v>0</v>
          </cell>
          <cell r="F23">
            <v>0</v>
          </cell>
        </row>
        <row r="24">
          <cell r="B24">
            <v>50</v>
          </cell>
          <cell r="D24">
            <v>0</v>
          </cell>
          <cell r="F24">
            <v>0</v>
          </cell>
        </row>
        <row r="25">
          <cell r="B25">
            <v>30</v>
          </cell>
          <cell r="D25">
            <v>0</v>
          </cell>
          <cell r="F25">
            <v>0</v>
          </cell>
        </row>
        <row r="26">
          <cell r="B26">
            <v>0</v>
          </cell>
        </row>
        <row r="27">
          <cell r="B27">
            <v>5</v>
          </cell>
        </row>
      </sheetData>
      <sheetData sheetId="4">
        <row r="3">
          <cell r="B3">
            <v>3</v>
          </cell>
          <cell r="D3">
            <v>1</v>
          </cell>
        </row>
        <row r="4">
          <cell r="F4">
            <v>2</v>
          </cell>
        </row>
        <row r="5">
          <cell r="B5">
            <v>236</v>
          </cell>
          <cell r="D5">
            <v>3</v>
          </cell>
        </row>
        <row r="6">
          <cell r="B6">
            <v>2</v>
          </cell>
          <cell r="D6">
            <v>1</v>
          </cell>
        </row>
        <row r="7">
          <cell r="B7">
            <v>9</v>
          </cell>
          <cell r="F7">
            <v>1</v>
          </cell>
        </row>
        <row r="8">
          <cell r="B8">
            <v>5</v>
          </cell>
        </row>
        <row r="9">
          <cell r="B9">
            <v>2</v>
          </cell>
          <cell r="D9">
            <v>1</v>
          </cell>
        </row>
        <row r="10">
          <cell r="B10">
            <v>9</v>
          </cell>
          <cell r="D10">
            <v>2</v>
          </cell>
        </row>
        <row r="11">
          <cell r="B11">
            <v>11</v>
          </cell>
        </row>
        <row r="13">
          <cell r="B13">
            <v>1</v>
          </cell>
        </row>
        <row r="14">
          <cell r="D14">
            <v>1</v>
          </cell>
          <cell r="F14">
            <v>19</v>
          </cell>
        </row>
        <row r="15">
          <cell r="B15">
            <v>6</v>
          </cell>
          <cell r="D15">
            <v>39</v>
          </cell>
          <cell r="F15">
            <v>75</v>
          </cell>
        </row>
        <row r="16">
          <cell r="F16">
            <v>2</v>
          </cell>
        </row>
        <row r="17">
          <cell r="B17">
            <v>197</v>
          </cell>
        </row>
        <row r="18">
          <cell r="B18">
            <v>2</v>
          </cell>
          <cell r="F18">
            <v>68</v>
          </cell>
        </row>
        <row r="19">
          <cell r="B19">
            <v>238</v>
          </cell>
          <cell r="F19">
            <v>85</v>
          </cell>
        </row>
        <row r="20">
          <cell r="B20">
            <v>238</v>
          </cell>
        </row>
        <row r="21">
          <cell r="B21">
            <v>192</v>
          </cell>
          <cell r="F21">
            <v>2</v>
          </cell>
        </row>
        <row r="22">
          <cell r="B22">
            <v>16</v>
          </cell>
          <cell r="F22">
            <v>4</v>
          </cell>
        </row>
        <row r="24">
          <cell r="F24">
            <v>1</v>
          </cell>
        </row>
        <row r="25">
          <cell r="B25">
            <v>3</v>
          </cell>
          <cell r="F25">
            <v>24</v>
          </cell>
        </row>
      </sheetData>
      <sheetData sheetId="5">
        <row r="3">
          <cell r="B3">
            <v>3</v>
          </cell>
        </row>
        <row r="5">
          <cell r="B5">
            <v>250</v>
          </cell>
          <cell r="D5">
            <v>7</v>
          </cell>
        </row>
        <row r="6">
          <cell r="B6">
            <v>1</v>
          </cell>
        </row>
        <row r="7">
          <cell r="B7">
            <v>22</v>
          </cell>
        </row>
        <row r="9">
          <cell r="B9">
            <v>3</v>
          </cell>
          <cell r="D9">
            <v>1</v>
          </cell>
        </row>
        <row r="10">
          <cell r="B10">
            <v>5</v>
          </cell>
          <cell r="D10">
            <v>2</v>
          </cell>
        </row>
        <row r="14">
          <cell r="F14">
            <v>3</v>
          </cell>
        </row>
        <row r="15">
          <cell r="B15">
            <v>60</v>
          </cell>
          <cell r="D15">
            <v>10</v>
          </cell>
          <cell r="F15">
            <v>65</v>
          </cell>
        </row>
        <row r="16">
          <cell r="F16">
            <v>8</v>
          </cell>
        </row>
        <row r="17">
          <cell r="B17">
            <v>30</v>
          </cell>
        </row>
        <row r="18">
          <cell r="B18">
            <v>1</v>
          </cell>
          <cell r="F18">
            <v>110</v>
          </cell>
        </row>
        <row r="19">
          <cell r="B19">
            <v>110</v>
          </cell>
          <cell r="F19">
            <v>80</v>
          </cell>
        </row>
        <row r="20">
          <cell r="B20">
            <v>105</v>
          </cell>
        </row>
        <row r="21">
          <cell r="B21">
            <v>100</v>
          </cell>
          <cell r="F21">
            <v>1</v>
          </cell>
        </row>
        <row r="23">
          <cell r="B23">
            <v>5</v>
          </cell>
        </row>
        <row r="25">
          <cell r="B25">
            <v>5</v>
          </cell>
        </row>
      </sheetData>
      <sheetData sheetId="6">
        <row r="3">
          <cell r="B3">
            <v>4</v>
          </cell>
          <cell r="D3">
            <v>0</v>
          </cell>
          <cell r="F3">
            <v>1</v>
          </cell>
        </row>
        <row r="4">
          <cell r="B4">
            <v>0</v>
          </cell>
          <cell r="D4">
            <v>0</v>
          </cell>
          <cell r="F4">
            <v>3</v>
          </cell>
        </row>
        <row r="5">
          <cell r="B5">
            <v>342</v>
          </cell>
          <cell r="D5">
            <v>26</v>
          </cell>
          <cell r="F5">
            <v>0</v>
          </cell>
        </row>
        <row r="6">
          <cell r="B6">
            <v>2</v>
          </cell>
          <cell r="D6">
            <v>0</v>
          </cell>
          <cell r="F6">
            <v>0</v>
          </cell>
        </row>
        <row r="7">
          <cell r="B7">
            <v>5</v>
          </cell>
          <cell r="D7">
            <v>0</v>
          </cell>
          <cell r="F7">
            <v>1</v>
          </cell>
        </row>
        <row r="8">
          <cell r="B8">
            <v>4</v>
          </cell>
          <cell r="D8">
            <v>0</v>
          </cell>
          <cell r="F8">
            <v>0</v>
          </cell>
        </row>
        <row r="9">
          <cell r="B9">
            <v>0</v>
          </cell>
          <cell r="D9">
            <v>6</v>
          </cell>
          <cell r="F9">
            <v>1</v>
          </cell>
        </row>
        <row r="10">
          <cell r="B10">
            <v>0</v>
          </cell>
          <cell r="D10">
            <v>4</v>
          </cell>
          <cell r="F10">
            <v>0</v>
          </cell>
        </row>
        <row r="11">
          <cell r="B11">
            <v>8</v>
          </cell>
          <cell r="D11">
            <v>0</v>
          </cell>
          <cell r="F11">
            <v>0</v>
          </cell>
        </row>
        <row r="12">
          <cell r="B12">
            <v>0</v>
          </cell>
          <cell r="D12">
            <v>0</v>
          </cell>
          <cell r="F12">
            <v>0</v>
          </cell>
        </row>
        <row r="13">
          <cell r="B13">
            <v>0</v>
          </cell>
          <cell r="D13">
            <v>0</v>
          </cell>
          <cell r="F13">
            <v>0</v>
          </cell>
        </row>
        <row r="14">
          <cell r="B14">
            <v>0</v>
          </cell>
          <cell r="D14">
            <v>3</v>
          </cell>
          <cell r="F14">
            <v>66</v>
          </cell>
        </row>
        <row r="15">
          <cell r="B15">
            <v>16</v>
          </cell>
          <cell r="D15">
            <v>105</v>
          </cell>
          <cell r="F15">
            <v>91</v>
          </cell>
        </row>
        <row r="16">
          <cell r="B16">
            <v>0</v>
          </cell>
          <cell r="D16">
            <v>1</v>
          </cell>
          <cell r="F16">
            <v>6</v>
          </cell>
        </row>
        <row r="17">
          <cell r="B17">
            <v>9</v>
          </cell>
          <cell r="D17">
            <v>0</v>
          </cell>
          <cell r="F17">
            <v>2</v>
          </cell>
        </row>
        <row r="18">
          <cell r="B18">
            <v>0</v>
          </cell>
          <cell r="D18">
            <v>0</v>
          </cell>
          <cell r="F18">
            <v>170</v>
          </cell>
        </row>
        <row r="19">
          <cell r="B19">
            <v>187</v>
          </cell>
          <cell r="D19">
            <v>0</v>
          </cell>
          <cell r="F19">
            <v>305</v>
          </cell>
        </row>
        <row r="20">
          <cell r="B20">
            <v>252</v>
          </cell>
          <cell r="D20">
            <v>0</v>
          </cell>
          <cell r="F20">
            <v>8</v>
          </cell>
        </row>
        <row r="21">
          <cell r="B21">
            <v>174</v>
          </cell>
          <cell r="D21">
            <v>0</v>
          </cell>
          <cell r="F21">
            <v>1</v>
          </cell>
        </row>
        <row r="22">
          <cell r="B22">
            <v>6</v>
          </cell>
          <cell r="D22">
            <v>0</v>
          </cell>
          <cell r="F22">
            <v>3</v>
          </cell>
        </row>
        <row r="23">
          <cell r="B23">
            <v>12</v>
          </cell>
          <cell r="D23">
            <v>0</v>
          </cell>
          <cell r="F23">
            <v>0</v>
          </cell>
        </row>
        <row r="24">
          <cell r="B24">
            <v>0</v>
          </cell>
          <cell r="D24">
            <v>0</v>
          </cell>
          <cell r="F24">
            <v>0</v>
          </cell>
        </row>
        <row r="25">
          <cell r="B25">
            <v>10</v>
          </cell>
          <cell r="D25">
            <v>0</v>
          </cell>
          <cell r="F25">
            <v>0</v>
          </cell>
        </row>
        <row r="26">
          <cell r="B26">
            <v>0</v>
          </cell>
        </row>
        <row r="27">
          <cell r="B27">
            <v>1</v>
          </cell>
        </row>
      </sheetData>
      <sheetData sheetId="7">
        <row r="3">
          <cell r="B3">
            <v>1</v>
          </cell>
          <cell r="D3">
            <v>0</v>
          </cell>
          <cell r="F3">
            <v>1</v>
          </cell>
        </row>
        <row r="4">
          <cell r="B4">
            <v>0</v>
          </cell>
          <cell r="D4">
            <v>0</v>
          </cell>
          <cell r="F4">
            <v>0</v>
          </cell>
        </row>
        <row r="5">
          <cell r="B5">
            <v>240</v>
          </cell>
          <cell r="D5">
            <v>1</v>
          </cell>
          <cell r="F5">
            <v>0</v>
          </cell>
        </row>
        <row r="6">
          <cell r="B6">
            <v>0</v>
          </cell>
          <cell r="D6">
            <v>0</v>
          </cell>
          <cell r="F6">
            <v>5</v>
          </cell>
        </row>
        <row r="7">
          <cell r="B7">
            <v>2</v>
          </cell>
          <cell r="D7">
            <v>0</v>
          </cell>
          <cell r="F7">
            <v>3</v>
          </cell>
        </row>
        <row r="8">
          <cell r="B8">
            <v>1</v>
          </cell>
          <cell r="D8">
            <v>0</v>
          </cell>
          <cell r="F8">
            <v>0</v>
          </cell>
        </row>
        <row r="9">
          <cell r="B9">
            <v>3</v>
          </cell>
          <cell r="D9">
            <v>3</v>
          </cell>
          <cell r="F9">
            <v>0</v>
          </cell>
        </row>
        <row r="10">
          <cell r="B10">
            <v>0</v>
          </cell>
          <cell r="D10">
            <v>1</v>
          </cell>
          <cell r="F10">
            <v>0</v>
          </cell>
        </row>
        <row r="11">
          <cell r="B11">
            <v>2</v>
          </cell>
          <cell r="D11">
            <v>0</v>
          </cell>
          <cell r="F11">
            <v>0</v>
          </cell>
        </row>
        <row r="12">
          <cell r="B12">
            <v>0</v>
          </cell>
          <cell r="D12">
            <v>0</v>
          </cell>
          <cell r="F12">
            <v>0</v>
          </cell>
        </row>
        <row r="13">
          <cell r="B13">
            <v>0</v>
          </cell>
          <cell r="D13">
            <v>0</v>
          </cell>
          <cell r="F13">
            <v>0</v>
          </cell>
        </row>
        <row r="14">
          <cell r="B14">
            <v>0</v>
          </cell>
          <cell r="D14">
            <v>0</v>
          </cell>
          <cell r="F14">
            <v>25</v>
          </cell>
        </row>
        <row r="15">
          <cell r="B15">
            <v>1</v>
          </cell>
          <cell r="D15">
            <v>10</v>
          </cell>
          <cell r="F15">
            <v>7</v>
          </cell>
        </row>
        <row r="16">
          <cell r="B16">
            <v>0</v>
          </cell>
          <cell r="D16">
            <v>34</v>
          </cell>
          <cell r="F16">
            <v>0</v>
          </cell>
        </row>
        <row r="17">
          <cell r="B17">
            <v>0</v>
          </cell>
          <cell r="D17">
            <v>10</v>
          </cell>
          <cell r="F17">
            <v>0</v>
          </cell>
        </row>
        <row r="18">
          <cell r="B18">
            <v>0</v>
          </cell>
          <cell r="D18">
            <v>0</v>
          </cell>
          <cell r="F18">
            <v>90</v>
          </cell>
        </row>
        <row r="19">
          <cell r="B19">
            <v>8</v>
          </cell>
          <cell r="D19">
            <v>0</v>
          </cell>
          <cell r="F19">
            <v>7</v>
          </cell>
        </row>
        <row r="20">
          <cell r="B20">
            <v>25</v>
          </cell>
          <cell r="D20">
            <v>0</v>
          </cell>
          <cell r="F20">
            <v>1</v>
          </cell>
        </row>
        <row r="21">
          <cell r="B21">
            <v>180</v>
          </cell>
          <cell r="D21">
            <v>0</v>
          </cell>
          <cell r="F21">
            <v>1</v>
          </cell>
        </row>
        <row r="22">
          <cell r="B22">
            <v>25</v>
          </cell>
          <cell r="D22">
            <v>0</v>
          </cell>
          <cell r="F22">
            <v>0</v>
          </cell>
        </row>
        <row r="23">
          <cell r="B23">
            <v>15</v>
          </cell>
          <cell r="D23">
            <v>0</v>
          </cell>
          <cell r="F23">
            <v>0</v>
          </cell>
        </row>
        <row r="24">
          <cell r="B24">
            <v>0</v>
          </cell>
          <cell r="D24">
            <v>0</v>
          </cell>
          <cell r="F24">
            <v>0</v>
          </cell>
        </row>
        <row r="25">
          <cell r="B25">
            <v>2</v>
          </cell>
          <cell r="D25">
            <v>0</v>
          </cell>
          <cell r="F25">
            <v>0</v>
          </cell>
        </row>
        <row r="26">
          <cell r="B26">
            <v>0</v>
          </cell>
        </row>
        <row r="27">
          <cell r="B27">
            <v>0</v>
          </cell>
        </row>
      </sheetData>
      <sheetData sheetId="8">
        <row r="3">
          <cell r="B3">
            <v>2</v>
          </cell>
          <cell r="D3">
            <v>1</v>
          </cell>
          <cell r="F3">
            <v>13</v>
          </cell>
        </row>
        <row r="4">
          <cell r="B4">
            <v>1</v>
          </cell>
          <cell r="D4">
            <v>0</v>
          </cell>
          <cell r="F4">
            <v>4</v>
          </cell>
        </row>
        <row r="5">
          <cell r="B5">
            <v>880</v>
          </cell>
          <cell r="D5">
            <v>7</v>
          </cell>
          <cell r="F5">
            <v>0</v>
          </cell>
        </row>
        <row r="6">
          <cell r="B6">
            <v>10</v>
          </cell>
          <cell r="D6">
            <v>1</v>
          </cell>
          <cell r="F6">
            <v>0</v>
          </cell>
        </row>
        <row r="7">
          <cell r="B7">
            <v>30</v>
          </cell>
          <cell r="D7">
            <v>6</v>
          </cell>
          <cell r="F7">
            <v>0</v>
          </cell>
        </row>
        <row r="8">
          <cell r="B8">
            <v>0</v>
          </cell>
          <cell r="D8">
            <v>0</v>
          </cell>
          <cell r="F8">
            <v>0</v>
          </cell>
        </row>
        <row r="9">
          <cell r="B9">
            <v>2</v>
          </cell>
          <cell r="D9">
            <v>0</v>
          </cell>
          <cell r="F9">
            <v>1</v>
          </cell>
        </row>
        <row r="10">
          <cell r="B10">
            <v>15</v>
          </cell>
          <cell r="D10">
            <v>2</v>
          </cell>
          <cell r="F10">
            <v>0</v>
          </cell>
        </row>
        <row r="11">
          <cell r="B11">
            <v>3</v>
          </cell>
          <cell r="D11">
            <v>0</v>
          </cell>
          <cell r="F11">
            <v>0</v>
          </cell>
        </row>
        <row r="12">
          <cell r="B12">
            <v>0</v>
          </cell>
          <cell r="D12">
            <v>1</v>
          </cell>
          <cell r="F12">
            <v>0</v>
          </cell>
        </row>
        <row r="13">
          <cell r="B13">
            <v>6</v>
          </cell>
          <cell r="D13">
            <v>0</v>
          </cell>
          <cell r="F13">
            <v>0</v>
          </cell>
        </row>
        <row r="14">
          <cell r="B14">
            <v>7</v>
          </cell>
          <cell r="D14">
            <v>3</v>
          </cell>
          <cell r="F14">
            <v>320</v>
          </cell>
        </row>
        <row r="15">
          <cell r="B15">
            <v>30</v>
          </cell>
          <cell r="D15">
            <v>60</v>
          </cell>
        </row>
        <row r="16">
          <cell r="B16">
            <v>0</v>
          </cell>
          <cell r="D16">
            <v>70</v>
          </cell>
          <cell r="F16">
            <v>2</v>
          </cell>
        </row>
        <row r="17">
          <cell r="B17">
            <v>0</v>
          </cell>
          <cell r="D17">
            <v>400</v>
          </cell>
          <cell r="F17">
            <v>0</v>
          </cell>
        </row>
        <row r="18">
          <cell r="B18">
            <v>0</v>
          </cell>
          <cell r="D18">
            <v>0</v>
          </cell>
          <cell r="F18">
            <v>12</v>
          </cell>
        </row>
        <row r="19">
          <cell r="B19">
            <v>0</v>
          </cell>
          <cell r="D19">
            <v>0</v>
          </cell>
          <cell r="F19">
            <v>10</v>
          </cell>
        </row>
        <row r="20">
          <cell r="B20">
            <v>8</v>
          </cell>
          <cell r="D20">
            <v>0</v>
          </cell>
          <cell r="F20">
            <v>2</v>
          </cell>
        </row>
        <row r="21">
          <cell r="B21">
            <v>480</v>
          </cell>
          <cell r="D21">
            <v>0</v>
          </cell>
          <cell r="F21">
            <v>1</v>
          </cell>
        </row>
        <row r="22">
          <cell r="B22">
            <v>400</v>
          </cell>
          <cell r="D22">
            <v>0</v>
          </cell>
        </row>
        <row r="23">
          <cell r="B23">
            <v>100</v>
          </cell>
          <cell r="D23">
            <v>0</v>
          </cell>
        </row>
        <row r="24">
          <cell r="B24">
            <v>22</v>
          </cell>
          <cell r="D24">
            <v>0</v>
          </cell>
        </row>
        <row r="25">
          <cell r="B25">
            <v>2</v>
          </cell>
          <cell r="D25">
            <v>0</v>
          </cell>
          <cell r="F25">
            <v>2</v>
          </cell>
        </row>
        <row r="26">
          <cell r="D26">
            <v>0</v>
          </cell>
        </row>
        <row r="27">
          <cell r="B27">
            <v>25</v>
          </cell>
        </row>
      </sheetData>
      <sheetData sheetId="9">
        <row r="3">
          <cell r="B3">
            <v>0</v>
          </cell>
          <cell r="D3">
            <v>0</v>
          </cell>
          <cell r="F3">
            <v>0</v>
          </cell>
        </row>
        <row r="4">
          <cell r="B4">
            <v>0</v>
          </cell>
          <cell r="D4">
            <v>0</v>
          </cell>
          <cell r="F4">
            <v>3</v>
          </cell>
        </row>
        <row r="5">
          <cell r="B5">
            <v>350</v>
          </cell>
          <cell r="D5">
            <v>0</v>
          </cell>
          <cell r="F5">
            <v>0</v>
          </cell>
        </row>
        <row r="6">
          <cell r="B6">
            <v>0</v>
          </cell>
          <cell r="D6">
            <v>0</v>
          </cell>
          <cell r="F6">
            <v>0</v>
          </cell>
        </row>
        <row r="7">
          <cell r="B7">
            <v>2</v>
          </cell>
          <cell r="D7">
            <v>0</v>
          </cell>
          <cell r="F7">
            <v>0</v>
          </cell>
        </row>
        <row r="8">
          <cell r="B8">
            <v>0</v>
          </cell>
          <cell r="D8">
            <v>0</v>
          </cell>
          <cell r="F8">
            <v>0</v>
          </cell>
        </row>
        <row r="9">
          <cell r="B9">
            <v>2</v>
          </cell>
          <cell r="D9">
            <v>2</v>
          </cell>
          <cell r="F9">
            <v>0</v>
          </cell>
        </row>
        <row r="10">
          <cell r="B10">
            <v>30</v>
          </cell>
          <cell r="D10">
            <v>5</v>
          </cell>
          <cell r="F10">
            <v>0</v>
          </cell>
        </row>
        <row r="11">
          <cell r="B11">
            <v>20</v>
          </cell>
          <cell r="D11">
            <v>0</v>
          </cell>
          <cell r="F11">
            <v>0</v>
          </cell>
        </row>
        <row r="12">
          <cell r="B12">
            <v>0</v>
          </cell>
          <cell r="D12">
            <v>0</v>
          </cell>
          <cell r="F12">
            <v>0</v>
          </cell>
        </row>
        <row r="13">
          <cell r="B13">
            <v>0</v>
          </cell>
          <cell r="D13">
            <v>0</v>
          </cell>
          <cell r="F13">
            <v>0</v>
          </cell>
        </row>
        <row r="14">
          <cell r="B14">
            <v>0</v>
          </cell>
          <cell r="D14">
            <v>0</v>
          </cell>
          <cell r="F14">
            <v>30</v>
          </cell>
        </row>
        <row r="15">
          <cell r="B15">
            <v>10</v>
          </cell>
          <cell r="D15">
            <v>10</v>
          </cell>
          <cell r="F15">
            <v>20</v>
          </cell>
        </row>
        <row r="16">
          <cell r="B16">
            <v>0</v>
          </cell>
          <cell r="D16">
            <v>5</v>
          </cell>
          <cell r="F16">
            <v>0</v>
          </cell>
        </row>
        <row r="17">
          <cell r="B17">
            <v>0</v>
          </cell>
          <cell r="D17">
            <v>1</v>
          </cell>
          <cell r="F17">
            <v>0</v>
          </cell>
        </row>
        <row r="18">
          <cell r="B18">
            <v>0</v>
          </cell>
          <cell r="D18">
            <v>0</v>
          </cell>
          <cell r="F18">
            <v>600</v>
          </cell>
        </row>
        <row r="19">
          <cell r="B19">
            <v>88</v>
          </cell>
          <cell r="D19">
            <v>0</v>
          </cell>
          <cell r="F19">
            <v>100</v>
          </cell>
        </row>
        <row r="20">
          <cell r="B20">
            <v>60</v>
          </cell>
          <cell r="D20">
            <v>0</v>
          </cell>
          <cell r="F20">
            <v>0</v>
          </cell>
        </row>
        <row r="21">
          <cell r="B21">
            <v>100</v>
          </cell>
          <cell r="D21">
            <v>0</v>
          </cell>
          <cell r="F21">
            <v>0</v>
          </cell>
        </row>
        <row r="22">
          <cell r="B22">
            <v>10</v>
          </cell>
          <cell r="D22">
            <v>0</v>
          </cell>
          <cell r="F22">
            <v>0</v>
          </cell>
        </row>
        <row r="23">
          <cell r="B23">
            <v>8</v>
          </cell>
          <cell r="D23">
            <v>0</v>
          </cell>
          <cell r="F23">
            <v>0</v>
          </cell>
        </row>
        <row r="24">
          <cell r="B24">
            <v>0</v>
          </cell>
          <cell r="D24">
            <v>0</v>
          </cell>
          <cell r="F24">
            <v>0</v>
          </cell>
        </row>
        <row r="25">
          <cell r="B25">
            <v>8</v>
          </cell>
          <cell r="D25">
            <v>0</v>
          </cell>
          <cell r="F25">
            <v>5</v>
          </cell>
        </row>
        <row r="26">
          <cell r="B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</row>
        <row r="28">
          <cell r="B28">
            <v>0</v>
          </cell>
        </row>
      </sheetData>
      <sheetData sheetId="10">
        <row r="4">
          <cell r="F4">
            <v>1</v>
          </cell>
        </row>
        <row r="5">
          <cell r="B5">
            <v>80</v>
          </cell>
          <cell r="D5">
            <v>1</v>
          </cell>
        </row>
        <row r="7">
          <cell r="B7">
            <v>2</v>
          </cell>
        </row>
        <row r="9">
          <cell r="B9">
            <v>45</v>
          </cell>
          <cell r="F9">
            <v>1</v>
          </cell>
        </row>
        <row r="11">
          <cell r="B11">
            <v>10</v>
          </cell>
        </row>
        <row r="12">
          <cell r="F12">
            <v>1</v>
          </cell>
        </row>
        <row r="14">
          <cell r="F14">
            <v>2</v>
          </cell>
        </row>
        <row r="15">
          <cell r="B15">
            <v>10</v>
          </cell>
          <cell r="D15">
            <v>20</v>
          </cell>
          <cell r="F15">
            <v>40</v>
          </cell>
        </row>
        <row r="17">
          <cell r="B17">
            <v>2</v>
          </cell>
        </row>
        <row r="18">
          <cell r="F18">
            <v>80</v>
          </cell>
        </row>
        <row r="19">
          <cell r="B19">
            <v>70</v>
          </cell>
          <cell r="F19">
            <v>30</v>
          </cell>
        </row>
        <row r="20">
          <cell r="B20">
            <v>60</v>
          </cell>
        </row>
        <row r="21">
          <cell r="B21">
            <v>30</v>
          </cell>
        </row>
        <row r="23">
          <cell r="B23">
            <v>6</v>
          </cell>
        </row>
        <row r="25">
          <cell r="B25">
            <v>5</v>
          </cell>
          <cell r="F25">
            <v>25</v>
          </cell>
        </row>
      </sheetData>
      <sheetData sheetId="11">
        <row r="3">
          <cell r="B3">
            <v>1</v>
          </cell>
          <cell r="D3">
            <v>4</v>
          </cell>
          <cell r="F3">
            <v>0</v>
          </cell>
        </row>
        <row r="4">
          <cell r="B4">
            <v>1</v>
          </cell>
          <cell r="D4">
            <v>0</v>
          </cell>
          <cell r="F4">
            <v>3</v>
          </cell>
        </row>
        <row r="5">
          <cell r="B5">
            <v>500</v>
          </cell>
          <cell r="D5">
            <v>3</v>
          </cell>
          <cell r="F5">
            <v>0</v>
          </cell>
        </row>
        <row r="6">
          <cell r="B6">
            <v>60</v>
          </cell>
          <cell r="D6">
            <v>0</v>
          </cell>
          <cell r="F6">
            <v>2</v>
          </cell>
        </row>
        <row r="7">
          <cell r="B7">
            <v>6</v>
          </cell>
          <cell r="D7">
            <v>0</v>
          </cell>
          <cell r="F7">
            <v>2</v>
          </cell>
        </row>
        <row r="8">
          <cell r="B8">
            <v>0</v>
          </cell>
          <cell r="D8">
            <v>0</v>
          </cell>
          <cell r="F8">
            <v>0</v>
          </cell>
        </row>
        <row r="9">
          <cell r="B9">
            <v>0</v>
          </cell>
          <cell r="D9">
            <v>17</v>
          </cell>
          <cell r="F9">
            <v>0</v>
          </cell>
        </row>
        <row r="10">
          <cell r="B10">
            <v>0</v>
          </cell>
          <cell r="D10">
            <v>12</v>
          </cell>
          <cell r="F10">
            <v>0</v>
          </cell>
        </row>
        <row r="11">
          <cell r="B11">
            <v>6</v>
          </cell>
          <cell r="D11">
            <v>0</v>
          </cell>
          <cell r="F11">
            <v>0</v>
          </cell>
        </row>
        <row r="12">
          <cell r="B12">
            <v>0</v>
          </cell>
          <cell r="D12">
            <v>0</v>
          </cell>
          <cell r="F12">
            <v>0</v>
          </cell>
        </row>
        <row r="13">
          <cell r="B13">
            <v>2</v>
          </cell>
          <cell r="D13">
            <v>0</v>
          </cell>
          <cell r="F13">
            <v>0</v>
          </cell>
        </row>
        <row r="14">
          <cell r="B14">
            <v>0</v>
          </cell>
          <cell r="D14">
            <v>12</v>
          </cell>
          <cell r="F14">
            <v>23</v>
          </cell>
        </row>
        <row r="15">
          <cell r="B15">
            <v>283</v>
          </cell>
          <cell r="D15">
            <v>130</v>
          </cell>
          <cell r="F15">
            <v>28</v>
          </cell>
        </row>
        <row r="16">
          <cell r="B16">
            <v>0</v>
          </cell>
          <cell r="D16">
            <v>1</v>
          </cell>
          <cell r="F16">
            <v>18</v>
          </cell>
        </row>
        <row r="17">
          <cell r="B17">
            <v>135</v>
          </cell>
          <cell r="D17">
            <v>3</v>
          </cell>
          <cell r="F17">
            <v>0</v>
          </cell>
        </row>
        <row r="18">
          <cell r="B18">
            <v>2</v>
          </cell>
          <cell r="D18">
            <v>0</v>
          </cell>
          <cell r="F18">
            <v>58</v>
          </cell>
        </row>
        <row r="19">
          <cell r="B19">
            <v>235</v>
          </cell>
          <cell r="D19">
            <v>0</v>
          </cell>
          <cell r="F19">
            <v>14</v>
          </cell>
        </row>
        <row r="20">
          <cell r="B20">
            <v>172</v>
          </cell>
          <cell r="D20">
            <v>0</v>
          </cell>
          <cell r="F20">
            <v>3</v>
          </cell>
        </row>
        <row r="21">
          <cell r="B21">
            <v>213</v>
          </cell>
          <cell r="D21">
            <v>0</v>
          </cell>
          <cell r="F21">
            <v>7</v>
          </cell>
        </row>
        <row r="22">
          <cell r="B22">
            <v>38</v>
          </cell>
          <cell r="D22">
            <v>0</v>
          </cell>
          <cell r="F22">
            <v>2</v>
          </cell>
        </row>
        <row r="23">
          <cell r="B23">
            <v>66</v>
          </cell>
          <cell r="D23">
            <v>0</v>
          </cell>
          <cell r="F23">
            <v>0</v>
          </cell>
        </row>
        <row r="24">
          <cell r="B24">
            <v>0</v>
          </cell>
          <cell r="D24">
            <v>0</v>
          </cell>
          <cell r="F24">
            <v>0</v>
          </cell>
        </row>
        <row r="25">
          <cell r="B25">
            <v>9</v>
          </cell>
          <cell r="D25">
            <v>0</v>
          </cell>
          <cell r="F25">
            <v>45</v>
          </cell>
        </row>
        <row r="26">
          <cell r="B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</row>
        <row r="28">
          <cell r="B28">
            <v>0</v>
          </cell>
        </row>
      </sheetData>
      <sheetData sheetId="12">
        <row r="3">
          <cell r="B3">
            <v>2</v>
          </cell>
          <cell r="D3">
            <v>1</v>
          </cell>
          <cell r="F3">
            <v>5</v>
          </cell>
        </row>
        <row r="4">
          <cell r="B4">
            <v>1</v>
          </cell>
          <cell r="D4">
            <v>0</v>
          </cell>
          <cell r="F4">
            <v>5</v>
          </cell>
        </row>
        <row r="5">
          <cell r="B5">
            <v>2240</v>
          </cell>
          <cell r="D5">
            <v>16</v>
          </cell>
          <cell r="F5">
            <v>0</v>
          </cell>
        </row>
        <row r="6">
          <cell r="B6">
            <v>10</v>
          </cell>
          <cell r="D6">
            <v>6</v>
          </cell>
          <cell r="F6">
            <v>2</v>
          </cell>
        </row>
        <row r="7">
          <cell r="B7">
            <v>40</v>
          </cell>
          <cell r="D7">
            <v>3</v>
          </cell>
          <cell r="F7">
            <v>1</v>
          </cell>
        </row>
        <row r="8">
          <cell r="B8">
            <v>5</v>
          </cell>
          <cell r="D8">
            <v>0</v>
          </cell>
          <cell r="F8">
            <v>0</v>
          </cell>
        </row>
        <row r="9">
          <cell r="B9">
            <v>15</v>
          </cell>
          <cell r="D9">
            <v>1</v>
          </cell>
          <cell r="F9">
            <v>0</v>
          </cell>
        </row>
        <row r="10">
          <cell r="B10">
            <v>23</v>
          </cell>
          <cell r="D10">
            <v>3</v>
          </cell>
          <cell r="F10">
            <v>0</v>
          </cell>
        </row>
        <row r="11">
          <cell r="B11">
            <v>4</v>
          </cell>
          <cell r="D11">
            <v>1</v>
          </cell>
          <cell r="F11">
            <v>0</v>
          </cell>
        </row>
        <row r="12">
          <cell r="B12">
            <v>0</v>
          </cell>
          <cell r="D12">
            <v>0</v>
          </cell>
          <cell r="F12">
            <v>0</v>
          </cell>
        </row>
        <row r="13">
          <cell r="B13">
            <v>10</v>
          </cell>
          <cell r="D13">
            <v>0</v>
          </cell>
          <cell r="F13">
            <v>0</v>
          </cell>
        </row>
        <row r="14">
          <cell r="B14">
            <v>6</v>
          </cell>
          <cell r="D14">
            <v>2</v>
          </cell>
          <cell r="F14">
            <v>120</v>
          </cell>
        </row>
        <row r="15">
          <cell r="B15">
            <v>25</v>
          </cell>
          <cell r="D15">
            <v>90</v>
          </cell>
          <cell r="F15">
            <v>64</v>
          </cell>
        </row>
        <row r="16">
          <cell r="B16">
            <v>0</v>
          </cell>
          <cell r="D16">
            <v>487</v>
          </cell>
          <cell r="F16">
            <v>5</v>
          </cell>
        </row>
        <row r="17">
          <cell r="B17">
            <v>3</v>
          </cell>
          <cell r="D17">
            <v>310</v>
          </cell>
          <cell r="F17">
            <v>0</v>
          </cell>
        </row>
        <row r="18">
          <cell r="B18">
            <v>0</v>
          </cell>
          <cell r="D18">
            <v>0</v>
          </cell>
          <cell r="F18">
            <v>40</v>
          </cell>
        </row>
        <row r="19">
          <cell r="B19">
            <v>110</v>
          </cell>
          <cell r="D19">
            <v>0</v>
          </cell>
          <cell r="F19">
            <v>100</v>
          </cell>
        </row>
        <row r="20">
          <cell r="B20">
            <v>47</v>
          </cell>
          <cell r="D20">
            <v>0</v>
          </cell>
          <cell r="F20">
            <v>0</v>
          </cell>
        </row>
        <row r="21">
          <cell r="B21">
            <v>22</v>
          </cell>
          <cell r="D21">
            <v>0</v>
          </cell>
          <cell r="F21">
            <v>3</v>
          </cell>
        </row>
        <row r="22">
          <cell r="B22">
            <v>3</v>
          </cell>
          <cell r="D22">
            <v>0</v>
          </cell>
          <cell r="F22">
            <v>0</v>
          </cell>
        </row>
        <row r="23">
          <cell r="B23">
            <v>1007</v>
          </cell>
          <cell r="D23">
            <v>0</v>
          </cell>
          <cell r="F23">
            <v>0</v>
          </cell>
        </row>
        <row r="24">
          <cell r="B24">
            <v>0</v>
          </cell>
          <cell r="D24">
            <v>0</v>
          </cell>
          <cell r="F24">
            <v>5</v>
          </cell>
        </row>
        <row r="25">
          <cell r="B25">
            <v>1</v>
          </cell>
          <cell r="D25">
            <v>0</v>
          </cell>
          <cell r="F25">
            <v>0</v>
          </cell>
        </row>
        <row r="26">
          <cell r="B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</row>
        <row r="28">
          <cell r="B28">
            <v>0</v>
          </cell>
        </row>
      </sheetData>
      <sheetData sheetId="13">
        <row r="3">
          <cell r="B3">
            <v>5</v>
          </cell>
          <cell r="D3">
            <v>0</v>
          </cell>
        </row>
        <row r="4">
          <cell r="B4">
            <v>0</v>
          </cell>
          <cell r="D4">
            <v>0</v>
          </cell>
          <cell r="F4">
            <v>1</v>
          </cell>
        </row>
        <row r="5">
          <cell r="B5">
            <v>980</v>
          </cell>
          <cell r="D5">
            <v>1</v>
          </cell>
        </row>
        <row r="6">
          <cell r="B6">
            <v>5</v>
          </cell>
          <cell r="D6">
            <v>0</v>
          </cell>
        </row>
        <row r="7">
          <cell r="B7">
            <v>0</v>
          </cell>
          <cell r="D7">
            <v>0</v>
          </cell>
        </row>
        <row r="8">
          <cell r="B8">
            <v>0</v>
          </cell>
          <cell r="D8">
            <v>0</v>
          </cell>
        </row>
        <row r="9">
          <cell r="B9">
            <v>7</v>
          </cell>
          <cell r="D9">
            <v>0</v>
          </cell>
        </row>
        <row r="10">
          <cell r="B10">
            <v>110</v>
          </cell>
          <cell r="D10">
            <v>1</v>
          </cell>
        </row>
        <row r="11">
          <cell r="B11">
            <v>45</v>
          </cell>
          <cell r="D11">
            <v>0</v>
          </cell>
        </row>
        <row r="12">
          <cell r="B12">
            <v>0</v>
          </cell>
          <cell r="D12">
            <v>0</v>
          </cell>
        </row>
        <row r="13">
          <cell r="B13">
            <v>10</v>
          </cell>
          <cell r="D13">
            <v>0</v>
          </cell>
        </row>
        <row r="14">
          <cell r="B14">
            <v>0</v>
          </cell>
          <cell r="D14">
            <v>4</v>
          </cell>
        </row>
        <row r="15">
          <cell r="B15">
            <v>10</v>
          </cell>
          <cell r="D15">
            <v>75</v>
          </cell>
          <cell r="F15">
            <v>455</v>
          </cell>
        </row>
        <row r="16">
          <cell r="B16">
            <v>1</v>
          </cell>
          <cell r="D16">
            <v>5</v>
          </cell>
        </row>
        <row r="17">
          <cell r="B17">
            <v>12</v>
          </cell>
          <cell r="D17">
            <v>9</v>
          </cell>
        </row>
        <row r="18">
          <cell r="B18">
            <v>1</v>
          </cell>
          <cell r="D18">
            <v>0</v>
          </cell>
          <cell r="F18">
            <v>470</v>
          </cell>
        </row>
        <row r="19">
          <cell r="B19">
            <v>299</v>
          </cell>
          <cell r="D19">
            <v>0</v>
          </cell>
          <cell r="F19">
            <v>40</v>
          </cell>
        </row>
        <row r="20">
          <cell r="B20">
            <v>520</v>
          </cell>
          <cell r="D20">
            <v>3</v>
          </cell>
        </row>
        <row r="21">
          <cell r="B21">
            <v>720</v>
          </cell>
        </row>
        <row r="22">
          <cell r="B22">
            <v>40</v>
          </cell>
          <cell r="D22">
            <v>2</v>
          </cell>
          <cell r="F22">
            <v>4</v>
          </cell>
        </row>
        <row r="23">
          <cell r="B23">
            <v>56</v>
          </cell>
        </row>
        <row r="24">
          <cell r="B24">
            <v>0</v>
          </cell>
          <cell r="D24">
            <v>4</v>
          </cell>
        </row>
        <row r="25">
          <cell r="B25">
            <v>7</v>
          </cell>
          <cell r="D25">
            <v>1</v>
          </cell>
        </row>
        <row r="26">
          <cell r="B26">
            <v>0</v>
          </cell>
        </row>
        <row r="27">
          <cell r="B27">
            <v>0</v>
          </cell>
        </row>
      </sheetData>
      <sheetData sheetId="14">
        <row r="3">
          <cell r="B3">
            <v>4</v>
          </cell>
        </row>
        <row r="4">
          <cell r="B4">
            <v>0</v>
          </cell>
          <cell r="F4">
            <v>1</v>
          </cell>
        </row>
        <row r="5">
          <cell r="B5">
            <v>195</v>
          </cell>
          <cell r="D5">
            <v>1</v>
          </cell>
        </row>
        <row r="7">
          <cell r="F7">
            <v>1</v>
          </cell>
        </row>
        <row r="10">
          <cell r="B10">
            <v>6</v>
          </cell>
        </row>
        <row r="11">
          <cell r="B11">
            <v>9</v>
          </cell>
        </row>
        <row r="14">
          <cell r="F14">
            <v>2</v>
          </cell>
        </row>
        <row r="15">
          <cell r="B15">
            <v>31</v>
          </cell>
          <cell r="D15">
            <v>5</v>
          </cell>
          <cell r="F15">
            <v>21</v>
          </cell>
        </row>
        <row r="17">
          <cell r="B17">
            <v>4</v>
          </cell>
          <cell r="F17">
            <v>1</v>
          </cell>
        </row>
        <row r="18">
          <cell r="F18">
            <v>104</v>
          </cell>
        </row>
        <row r="19">
          <cell r="B19">
            <v>55</v>
          </cell>
          <cell r="F19">
            <v>106</v>
          </cell>
        </row>
        <row r="20">
          <cell r="B20">
            <v>42</v>
          </cell>
          <cell r="F20">
            <v>5</v>
          </cell>
        </row>
        <row r="21">
          <cell r="B21">
            <v>138</v>
          </cell>
          <cell r="F21">
            <v>6</v>
          </cell>
        </row>
        <row r="22">
          <cell r="B22">
            <v>0</v>
          </cell>
        </row>
        <row r="23">
          <cell r="B23">
            <v>4</v>
          </cell>
        </row>
        <row r="24">
          <cell r="B24">
            <v>62</v>
          </cell>
        </row>
        <row r="25">
          <cell r="B25">
            <v>20</v>
          </cell>
          <cell r="F25">
            <v>7</v>
          </cell>
        </row>
      </sheetData>
      <sheetData sheetId="15">
        <row r="4">
          <cell r="B4">
            <v>1</v>
          </cell>
          <cell r="F4">
            <v>2</v>
          </cell>
        </row>
        <row r="5">
          <cell r="B5">
            <v>925</v>
          </cell>
          <cell r="D5">
            <v>3</v>
          </cell>
        </row>
        <row r="6">
          <cell r="B6">
            <v>4</v>
          </cell>
          <cell r="F6">
            <v>3</v>
          </cell>
        </row>
        <row r="7">
          <cell r="B7">
            <v>8</v>
          </cell>
          <cell r="F7">
            <v>4</v>
          </cell>
        </row>
        <row r="9">
          <cell r="B9">
            <v>1</v>
          </cell>
          <cell r="D9">
            <v>2</v>
          </cell>
          <cell r="F9">
            <v>1</v>
          </cell>
        </row>
        <row r="10">
          <cell r="B10">
            <v>29</v>
          </cell>
          <cell r="D10">
            <v>3</v>
          </cell>
        </row>
        <row r="11">
          <cell r="B11">
            <v>5</v>
          </cell>
        </row>
        <row r="14">
          <cell r="D14">
            <v>3</v>
          </cell>
          <cell r="F14">
            <v>29</v>
          </cell>
        </row>
        <row r="15">
          <cell r="B15">
            <v>36</v>
          </cell>
          <cell r="D15">
            <v>120</v>
          </cell>
          <cell r="F15">
            <v>50</v>
          </cell>
        </row>
        <row r="16">
          <cell r="B16">
            <v>1</v>
          </cell>
          <cell r="D16">
            <v>1</v>
          </cell>
          <cell r="F16">
            <v>11</v>
          </cell>
        </row>
        <row r="17">
          <cell r="B17">
            <v>35</v>
          </cell>
        </row>
        <row r="18">
          <cell r="B18">
            <v>1</v>
          </cell>
          <cell r="F18">
            <v>62</v>
          </cell>
        </row>
        <row r="19">
          <cell r="B19">
            <v>62</v>
          </cell>
          <cell r="F19">
            <v>49</v>
          </cell>
        </row>
        <row r="20">
          <cell r="B20">
            <v>132</v>
          </cell>
          <cell r="D20">
            <v>2</v>
          </cell>
        </row>
        <row r="21">
          <cell r="B21">
            <v>715</v>
          </cell>
          <cell r="F21">
            <v>1</v>
          </cell>
        </row>
        <row r="23">
          <cell r="B23">
            <v>15</v>
          </cell>
        </row>
        <row r="25">
          <cell r="B25">
            <v>1</v>
          </cell>
          <cell r="F25">
            <v>9</v>
          </cell>
        </row>
        <row r="27">
          <cell r="B27">
            <v>1</v>
          </cell>
        </row>
      </sheetData>
      <sheetData sheetId="16">
        <row r="3">
          <cell r="B3">
            <v>5</v>
          </cell>
          <cell r="D3">
            <v>1</v>
          </cell>
          <cell r="F3">
            <v>4</v>
          </cell>
        </row>
        <row r="4">
          <cell r="B4">
            <v>0</v>
          </cell>
          <cell r="D4">
            <v>1</v>
          </cell>
          <cell r="F4">
            <v>1</v>
          </cell>
        </row>
        <row r="5">
          <cell r="B5">
            <v>400</v>
          </cell>
          <cell r="D5">
            <v>15</v>
          </cell>
          <cell r="F5">
            <v>0</v>
          </cell>
        </row>
        <row r="6">
          <cell r="B6">
            <v>10</v>
          </cell>
          <cell r="D6">
            <v>0</v>
          </cell>
          <cell r="F6">
            <v>0</v>
          </cell>
        </row>
        <row r="7">
          <cell r="B7">
            <v>35</v>
          </cell>
          <cell r="D7">
            <v>0</v>
          </cell>
          <cell r="F7">
            <v>1</v>
          </cell>
        </row>
        <row r="8">
          <cell r="B8">
            <v>0</v>
          </cell>
          <cell r="D8">
            <v>0</v>
          </cell>
          <cell r="F8">
            <v>0</v>
          </cell>
        </row>
        <row r="9">
          <cell r="B9">
            <v>5</v>
          </cell>
          <cell r="D9">
            <v>7</v>
          </cell>
          <cell r="F9">
            <v>0</v>
          </cell>
        </row>
        <row r="10">
          <cell r="B10">
            <v>2</v>
          </cell>
          <cell r="D10">
            <v>5</v>
          </cell>
          <cell r="F10">
            <v>0</v>
          </cell>
        </row>
        <row r="11">
          <cell r="B11">
            <v>1</v>
          </cell>
          <cell r="D11">
            <v>0</v>
          </cell>
          <cell r="F11">
            <v>0</v>
          </cell>
        </row>
        <row r="12">
          <cell r="B12">
            <v>0</v>
          </cell>
          <cell r="D12">
            <v>0</v>
          </cell>
          <cell r="F12">
            <v>0</v>
          </cell>
        </row>
        <row r="13">
          <cell r="B13">
            <v>10</v>
          </cell>
          <cell r="D13">
            <v>0</v>
          </cell>
          <cell r="F13">
            <v>0</v>
          </cell>
        </row>
        <row r="14">
          <cell r="B14">
            <v>0</v>
          </cell>
          <cell r="D14">
            <v>6</v>
          </cell>
          <cell r="F14">
            <v>11</v>
          </cell>
        </row>
        <row r="15">
          <cell r="B15">
            <v>25</v>
          </cell>
          <cell r="D15">
            <v>67</v>
          </cell>
          <cell r="F15">
            <v>10</v>
          </cell>
        </row>
        <row r="16">
          <cell r="B16">
            <v>0</v>
          </cell>
          <cell r="D16">
            <v>0</v>
          </cell>
          <cell r="F16">
            <v>8</v>
          </cell>
        </row>
        <row r="17">
          <cell r="B17">
            <v>10</v>
          </cell>
          <cell r="D17">
            <v>0</v>
          </cell>
          <cell r="F17">
            <v>0</v>
          </cell>
        </row>
        <row r="18">
          <cell r="B18">
            <v>3</v>
          </cell>
          <cell r="D18">
            <v>0</v>
          </cell>
          <cell r="F18">
            <v>25</v>
          </cell>
        </row>
        <row r="19">
          <cell r="B19">
            <v>100</v>
          </cell>
          <cell r="D19">
            <v>0</v>
          </cell>
          <cell r="F19">
            <v>20</v>
          </cell>
        </row>
        <row r="20">
          <cell r="B20">
            <v>100</v>
          </cell>
          <cell r="D20">
            <v>0</v>
          </cell>
          <cell r="F20">
            <v>0</v>
          </cell>
        </row>
        <row r="21">
          <cell r="B21">
            <v>210</v>
          </cell>
          <cell r="D21">
            <v>0</v>
          </cell>
          <cell r="F21">
            <v>0</v>
          </cell>
        </row>
        <row r="22">
          <cell r="B22">
            <v>50</v>
          </cell>
          <cell r="D22">
            <v>0</v>
          </cell>
          <cell r="F22">
            <v>0</v>
          </cell>
        </row>
        <row r="23">
          <cell r="B23">
            <v>20</v>
          </cell>
          <cell r="D23">
            <v>0</v>
          </cell>
          <cell r="F23">
            <v>0</v>
          </cell>
        </row>
        <row r="24">
          <cell r="B24">
            <v>0</v>
          </cell>
          <cell r="D24">
            <v>0</v>
          </cell>
          <cell r="F24">
            <v>0</v>
          </cell>
        </row>
        <row r="25">
          <cell r="B25">
            <v>4</v>
          </cell>
          <cell r="D25">
            <v>0</v>
          </cell>
          <cell r="F25">
            <v>0</v>
          </cell>
        </row>
        <row r="26">
          <cell r="B26">
            <v>2</v>
          </cell>
          <cell r="D26">
            <v>0</v>
          </cell>
          <cell r="F26">
            <v>0</v>
          </cell>
        </row>
        <row r="27">
          <cell r="B27">
            <v>0</v>
          </cell>
        </row>
        <row r="28">
          <cell r="B28">
            <v>0</v>
          </cell>
        </row>
      </sheetData>
      <sheetData sheetId="17">
        <row r="3">
          <cell r="B3">
            <v>5</v>
          </cell>
          <cell r="D3">
            <v>0</v>
          </cell>
          <cell r="F3">
            <v>0</v>
          </cell>
        </row>
        <row r="4">
          <cell r="B4">
            <v>1</v>
          </cell>
          <cell r="D4">
            <v>0</v>
          </cell>
          <cell r="F4">
            <v>4</v>
          </cell>
        </row>
        <row r="5">
          <cell r="B5">
            <v>1027</v>
          </cell>
          <cell r="D5">
            <v>4</v>
          </cell>
          <cell r="F5">
            <v>0</v>
          </cell>
        </row>
        <row r="6">
          <cell r="B6">
            <v>5</v>
          </cell>
          <cell r="D6">
            <v>11</v>
          </cell>
          <cell r="F6">
            <v>16</v>
          </cell>
        </row>
        <row r="7">
          <cell r="B7">
            <v>25</v>
          </cell>
          <cell r="D7">
            <v>3</v>
          </cell>
          <cell r="F7">
            <v>6</v>
          </cell>
        </row>
        <row r="8">
          <cell r="B8">
            <v>0</v>
          </cell>
          <cell r="D8">
            <v>0</v>
          </cell>
          <cell r="F8">
            <v>0</v>
          </cell>
        </row>
        <row r="9">
          <cell r="B9">
            <v>7</v>
          </cell>
          <cell r="D9">
            <v>2</v>
          </cell>
          <cell r="F9">
            <v>0</v>
          </cell>
        </row>
        <row r="10">
          <cell r="B10">
            <v>10</v>
          </cell>
          <cell r="D10">
            <v>1</v>
          </cell>
          <cell r="F10">
            <v>0</v>
          </cell>
        </row>
        <row r="11">
          <cell r="B11">
            <v>80</v>
          </cell>
          <cell r="D11">
            <v>4</v>
          </cell>
          <cell r="F11">
            <v>0</v>
          </cell>
        </row>
        <row r="12">
          <cell r="B12">
            <v>0</v>
          </cell>
          <cell r="D12">
            <v>0</v>
          </cell>
          <cell r="F12">
            <v>0</v>
          </cell>
        </row>
        <row r="13">
          <cell r="B13">
            <v>6</v>
          </cell>
          <cell r="D13">
            <v>0</v>
          </cell>
          <cell r="F13">
            <v>0</v>
          </cell>
        </row>
        <row r="14">
          <cell r="B14">
            <v>5</v>
          </cell>
          <cell r="D14">
            <v>4</v>
          </cell>
          <cell r="F14">
            <v>165</v>
          </cell>
        </row>
        <row r="15">
          <cell r="B15">
            <v>245</v>
          </cell>
          <cell r="D15">
            <v>72</v>
          </cell>
          <cell r="F15">
            <v>250</v>
          </cell>
        </row>
        <row r="16">
          <cell r="B16">
            <v>0</v>
          </cell>
          <cell r="D16">
            <v>5</v>
          </cell>
          <cell r="F16">
            <v>0</v>
          </cell>
        </row>
        <row r="17">
          <cell r="B17">
            <v>16</v>
          </cell>
          <cell r="D17">
            <v>52</v>
          </cell>
          <cell r="F17">
            <v>2</v>
          </cell>
        </row>
        <row r="18">
          <cell r="B18">
            <v>0</v>
          </cell>
          <cell r="D18">
            <v>0</v>
          </cell>
          <cell r="F18">
            <v>75</v>
          </cell>
        </row>
        <row r="19">
          <cell r="B19">
            <v>65</v>
          </cell>
          <cell r="D19">
            <v>0</v>
          </cell>
          <cell r="F19">
            <v>54</v>
          </cell>
        </row>
        <row r="20">
          <cell r="B20">
            <v>310</v>
          </cell>
          <cell r="D20">
            <v>3</v>
          </cell>
          <cell r="F20">
            <v>0</v>
          </cell>
        </row>
        <row r="21">
          <cell r="B21">
            <v>35</v>
          </cell>
          <cell r="F21">
            <v>0</v>
          </cell>
        </row>
        <row r="22">
          <cell r="B22">
            <v>7</v>
          </cell>
          <cell r="D22">
            <v>2</v>
          </cell>
          <cell r="F22">
            <v>2</v>
          </cell>
        </row>
        <row r="23">
          <cell r="B23">
            <v>165</v>
          </cell>
          <cell r="D23">
            <v>0</v>
          </cell>
          <cell r="F23">
            <v>1</v>
          </cell>
        </row>
        <row r="24">
          <cell r="B24">
            <v>7</v>
          </cell>
          <cell r="D24">
            <v>0</v>
          </cell>
          <cell r="F24">
            <v>0</v>
          </cell>
        </row>
        <row r="25">
          <cell r="B25">
            <v>17</v>
          </cell>
          <cell r="D25">
            <v>0</v>
          </cell>
          <cell r="F25">
            <v>24</v>
          </cell>
        </row>
        <row r="26">
          <cell r="B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</row>
      </sheetData>
      <sheetData sheetId="18">
        <row r="3">
          <cell r="B3">
            <v>5</v>
          </cell>
          <cell r="D3">
            <v>0</v>
          </cell>
        </row>
        <row r="4">
          <cell r="B4">
            <v>0</v>
          </cell>
          <cell r="D4">
            <v>0</v>
          </cell>
          <cell r="F4">
            <v>4</v>
          </cell>
        </row>
        <row r="5">
          <cell r="B5">
            <v>1027</v>
          </cell>
          <cell r="D5">
            <v>11</v>
          </cell>
        </row>
        <row r="6">
          <cell r="B6">
            <v>5</v>
          </cell>
          <cell r="D6">
            <v>10</v>
          </cell>
          <cell r="F6">
            <v>16</v>
          </cell>
        </row>
        <row r="7">
          <cell r="B7">
            <v>25</v>
          </cell>
          <cell r="D7">
            <v>3</v>
          </cell>
          <cell r="F7">
            <v>6</v>
          </cell>
        </row>
        <row r="8">
          <cell r="B8">
            <v>0</v>
          </cell>
          <cell r="D8">
            <v>0</v>
          </cell>
        </row>
        <row r="9">
          <cell r="B9">
            <v>7</v>
          </cell>
          <cell r="D9">
            <v>2</v>
          </cell>
        </row>
        <row r="10">
          <cell r="B10">
            <v>10</v>
          </cell>
          <cell r="D10">
            <v>4</v>
          </cell>
        </row>
        <row r="11">
          <cell r="B11">
            <v>80</v>
          </cell>
          <cell r="D11">
            <v>0</v>
          </cell>
        </row>
        <row r="12">
          <cell r="B12">
            <v>0</v>
          </cell>
          <cell r="D12">
            <v>0</v>
          </cell>
        </row>
        <row r="13">
          <cell r="B13">
            <v>10</v>
          </cell>
          <cell r="D13">
            <v>0</v>
          </cell>
        </row>
        <row r="14">
          <cell r="B14">
            <v>0</v>
          </cell>
          <cell r="D14">
            <v>4</v>
          </cell>
          <cell r="F14">
            <v>165</v>
          </cell>
        </row>
        <row r="15">
          <cell r="B15">
            <v>245</v>
          </cell>
          <cell r="D15">
            <v>75</v>
          </cell>
          <cell r="F15">
            <v>250</v>
          </cell>
        </row>
        <row r="16">
          <cell r="B16">
            <v>1</v>
          </cell>
          <cell r="D16">
            <v>12</v>
          </cell>
          <cell r="F16">
            <v>2</v>
          </cell>
        </row>
        <row r="17">
          <cell r="B17">
            <v>32</v>
          </cell>
          <cell r="D17">
            <v>52</v>
          </cell>
        </row>
        <row r="18">
          <cell r="B18">
            <v>1</v>
          </cell>
          <cell r="D18">
            <v>0</v>
          </cell>
          <cell r="F18">
            <v>430</v>
          </cell>
        </row>
        <row r="19">
          <cell r="B19">
            <v>65</v>
          </cell>
          <cell r="D19">
            <v>0</v>
          </cell>
          <cell r="F19">
            <v>65</v>
          </cell>
        </row>
        <row r="20">
          <cell r="B20">
            <v>310</v>
          </cell>
          <cell r="D20">
            <v>3</v>
          </cell>
        </row>
        <row r="21">
          <cell r="B21">
            <v>35</v>
          </cell>
        </row>
        <row r="22">
          <cell r="B22">
            <v>7</v>
          </cell>
          <cell r="D22">
            <v>2</v>
          </cell>
          <cell r="F22">
            <v>4</v>
          </cell>
        </row>
        <row r="23">
          <cell r="B23">
            <v>165</v>
          </cell>
        </row>
        <row r="24">
          <cell r="B24">
            <v>7</v>
          </cell>
          <cell r="D24">
            <v>4</v>
          </cell>
        </row>
        <row r="25">
          <cell r="B25">
            <v>17</v>
          </cell>
          <cell r="D25">
            <v>1</v>
          </cell>
        </row>
        <row r="26">
          <cell r="B26">
            <v>0</v>
          </cell>
        </row>
        <row r="27">
          <cell r="B27">
            <v>1</v>
          </cell>
        </row>
      </sheetData>
      <sheetData sheetId="19">
        <row r="3">
          <cell r="B3">
            <v>1</v>
          </cell>
          <cell r="D3">
            <v>0</v>
          </cell>
          <cell r="F3">
            <v>0</v>
          </cell>
        </row>
        <row r="4">
          <cell r="B4">
            <v>2</v>
          </cell>
          <cell r="D4">
            <v>0</v>
          </cell>
          <cell r="F4">
            <v>1</v>
          </cell>
        </row>
        <row r="5">
          <cell r="B5">
            <v>71</v>
          </cell>
          <cell r="D5">
            <v>3</v>
          </cell>
          <cell r="F5">
            <v>0</v>
          </cell>
        </row>
        <row r="6">
          <cell r="B6">
            <v>0</v>
          </cell>
          <cell r="D6">
            <v>0</v>
          </cell>
          <cell r="F6">
            <v>0</v>
          </cell>
        </row>
        <row r="7">
          <cell r="B7">
            <v>0</v>
          </cell>
          <cell r="D7">
            <v>0</v>
          </cell>
          <cell r="F7">
            <v>0</v>
          </cell>
        </row>
        <row r="8">
          <cell r="B8">
            <v>3</v>
          </cell>
          <cell r="D8">
            <v>0</v>
          </cell>
          <cell r="F8">
            <v>0</v>
          </cell>
        </row>
        <row r="9">
          <cell r="B9">
            <v>3</v>
          </cell>
          <cell r="D9">
            <v>0</v>
          </cell>
          <cell r="F9">
            <v>1</v>
          </cell>
        </row>
        <row r="10">
          <cell r="B10">
            <v>0</v>
          </cell>
          <cell r="D10">
            <v>0</v>
          </cell>
          <cell r="F10">
            <v>0</v>
          </cell>
        </row>
        <row r="11">
          <cell r="B11">
            <v>11</v>
          </cell>
          <cell r="D11">
            <v>0</v>
          </cell>
          <cell r="F11">
            <v>0</v>
          </cell>
        </row>
        <row r="12">
          <cell r="B12">
            <v>0</v>
          </cell>
          <cell r="D12">
            <v>0</v>
          </cell>
          <cell r="F12">
            <v>0</v>
          </cell>
        </row>
        <row r="13">
          <cell r="B13">
            <v>0</v>
          </cell>
          <cell r="D13">
            <v>0</v>
          </cell>
          <cell r="F13">
            <v>0</v>
          </cell>
        </row>
        <row r="14">
          <cell r="B14">
            <v>0</v>
          </cell>
          <cell r="D14">
            <v>0</v>
          </cell>
          <cell r="F14">
            <v>0</v>
          </cell>
        </row>
        <row r="15">
          <cell r="B15">
            <v>32</v>
          </cell>
          <cell r="D15">
            <v>35</v>
          </cell>
          <cell r="F15">
            <v>37</v>
          </cell>
        </row>
        <row r="16">
          <cell r="B16">
            <v>0</v>
          </cell>
          <cell r="D16">
            <v>0</v>
          </cell>
          <cell r="F16">
            <v>0</v>
          </cell>
        </row>
        <row r="17">
          <cell r="B17">
            <v>1</v>
          </cell>
          <cell r="D17">
            <v>0</v>
          </cell>
          <cell r="F17">
            <v>0</v>
          </cell>
        </row>
        <row r="18">
          <cell r="B18">
            <v>0</v>
          </cell>
          <cell r="D18">
            <v>0</v>
          </cell>
          <cell r="F18">
            <v>46</v>
          </cell>
        </row>
        <row r="19">
          <cell r="B19">
            <v>22</v>
          </cell>
          <cell r="D19">
            <v>0</v>
          </cell>
          <cell r="F19">
            <v>23</v>
          </cell>
        </row>
        <row r="20">
          <cell r="B20">
            <v>17</v>
          </cell>
          <cell r="D20">
            <v>0</v>
          </cell>
          <cell r="F20">
            <v>2</v>
          </cell>
        </row>
        <row r="21">
          <cell r="B21">
            <v>34</v>
          </cell>
          <cell r="D21">
            <v>0</v>
          </cell>
          <cell r="F21">
            <v>8</v>
          </cell>
        </row>
        <row r="22">
          <cell r="B22">
            <v>18</v>
          </cell>
          <cell r="D22">
            <v>0</v>
          </cell>
          <cell r="F22">
            <v>0</v>
          </cell>
        </row>
        <row r="23">
          <cell r="B23">
            <v>1</v>
          </cell>
          <cell r="D23">
            <v>0</v>
          </cell>
          <cell r="F23">
            <v>0</v>
          </cell>
        </row>
        <row r="24">
          <cell r="B24">
            <v>0</v>
          </cell>
          <cell r="D24">
            <v>0</v>
          </cell>
          <cell r="F24">
            <v>0</v>
          </cell>
        </row>
        <row r="25">
          <cell r="B25">
            <v>15</v>
          </cell>
          <cell r="D25">
            <v>0</v>
          </cell>
          <cell r="F25">
            <v>36</v>
          </cell>
        </row>
        <row r="26">
          <cell r="B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</row>
        <row r="28">
          <cell r="B28">
            <v>0</v>
          </cell>
        </row>
      </sheetData>
      <sheetData sheetId="20">
        <row r="3">
          <cell r="B3">
            <v>0</v>
          </cell>
          <cell r="D3">
            <v>0</v>
          </cell>
          <cell r="F3">
            <v>0</v>
          </cell>
        </row>
        <row r="4">
          <cell r="B4">
            <v>1</v>
          </cell>
          <cell r="D4">
            <v>0</v>
          </cell>
          <cell r="F4">
            <v>0</v>
          </cell>
        </row>
        <row r="5">
          <cell r="B5">
            <v>430</v>
          </cell>
          <cell r="D5">
            <v>2</v>
          </cell>
          <cell r="F5">
            <v>0</v>
          </cell>
        </row>
        <row r="6">
          <cell r="D6">
            <v>0</v>
          </cell>
          <cell r="F6">
            <v>0</v>
          </cell>
        </row>
        <row r="7">
          <cell r="B7">
            <v>0</v>
          </cell>
          <cell r="D7">
            <v>0</v>
          </cell>
          <cell r="F7">
            <v>0</v>
          </cell>
        </row>
        <row r="8">
          <cell r="B8">
            <v>0</v>
          </cell>
          <cell r="D8">
            <v>0</v>
          </cell>
          <cell r="F8">
            <v>0</v>
          </cell>
        </row>
        <row r="9">
          <cell r="B9">
            <v>1</v>
          </cell>
          <cell r="D9">
            <v>2</v>
          </cell>
          <cell r="F9">
            <v>0</v>
          </cell>
        </row>
        <row r="10">
          <cell r="B10">
            <v>170</v>
          </cell>
          <cell r="D10">
            <v>0</v>
          </cell>
          <cell r="F10">
            <v>0</v>
          </cell>
        </row>
        <row r="11">
          <cell r="B11">
            <v>2</v>
          </cell>
          <cell r="D11">
            <v>0</v>
          </cell>
          <cell r="F11">
            <v>0</v>
          </cell>
        </row>
        <row r="12">
          <cell r="B12">
            <v>0</v>
          </cell>
          <cell r="D12">
            <v>0</v>
          </cell>
          <cell r="F12">
            <v>0</v>
          </cell>
        </row>
        <row r="13">
          <cell r="B13">
            <v>2</v>
          </cell>
          <cell r="D13">
            <v>0</v>
          </cell>
          <cell r="F13">
            <v>0</v>
          </cell>
        </row>
        <row r="14">
          <cell r="B14">
            <v>4</v>
          </cell>
          <cell r="D14">
            <v>0</v>
          </cell>
          <cell r="F14">
            <v>7</v>
          </cell>
        </row>
        <row r="15">
          <cell r="B15">
            <v>7</v>
          </cell>
          <cell r="D15">
            <v>13</v>
          </cell>
          <cell r="F15">
            <v>15</v>
          </cell>
        </row>
        <row r="16">
          <cell r="B16">
            <v>1</v>
          </cell>
          <cell r="D16">
            <v>0</v>
          </cell>
          <cell r="F16">
            <v>0</v>
          </cell>
        </row>
        <row r="17">
          <cell r="B17">
            <v>2</v>
          </cell>
          <cell r="D17">
            <v>5</v>
          </cell>
          <cell r="F17">
            <v>0</v>
          </cell>
        </row>
        <row r="18">
          <cell r="B18">
            <v>0</v>
          </cell>
          <cell r="D18">
            <v>0</v>
          </cell>
          <cell r="F18">
            <v>78</v>
          </cell>
        </row>
        <row r="19">
          <cell r="B19">
            <v>70</v>
          </cell>
          <cell r="D19">
            <v>0</v>
          </cell>
          <cell r="F19">
            <v>93</v>
          </cell>
        </row>
        <row r="20">
          <cell r="B20">
            <v>120</v>
          </cell>
          <cell r="D20">
            <v>0</v>
          </cell>
          <cell r="F20">
            <v>1</v>
          </cell>
        </row>
        <row r="21">
          <cell r="B21">
            <v>270</v>
          </cell>
          <cell r="D21">
            <v>0</v>
          </cell>
          <cell r="F21">
            <v>0</v>
          </cell>
        </row>
        <row r="22">
          <cell r="B22">
            <v>20</v>
          </cell>
          <cell r="D22">
            <v>21</v>
          </cell>
          <cell r="F22">
            <v>3</v>
          </cell>
        </row>
        <row r="23">
          <cell r="B23">
            <v>15</v>
          </cell>
          <cell r="D23">
            <v>3</v>
          </cell>
          <cell r="F23">
            <v>0</v>
          </cell>
        </row>
        <row r="24">
          <cell r="B24">
            <v>0</v>
          </cell>
          <cell r="D24">
            <v>24</v>
          </cell>
          <cell r="F24">
            <v>0</v>
          </cell>
        </row>
        <row r="25">
          <cell r="B25">
            <v>3</v>
          </cell>
          <cell r="D25">
            <v>0</v>
          </cell>
          <cell r="F25">
            <v>0</v>
          </cell>
        </row>
        <row r="26">
          <cell r="B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</row>
      </sheetData>
      <sheetData sheetId="21">
        <row r="3">
          <cell r="B3">
            <v>2</v>
          </cell>
          <cell r="D3">
            <v>0</v>
          </cell>
          <cell r="F3">
            <v>0</v>
          </cell>
        </row>
        <row r="4">
          <cell r="B4">
            <v>0</v>
          </cell>
          <cell r="D4">
            <v>0</v>
          </cell>
          <cell r="F4">
            <v>1</v>
          </cell>
        </row>
        <row r="5">
          <cell r="B5">
            <v>540</v>
          </cell>
          <cell r="D5">
            <v>3</v>
          </cell>
          <cell r="F5">
            <v>0</v>
          </cell>
        </row>
        <row r="6">
          <cell r="B6">
            <v>5</v>
          </cell>
          <cell r="D6">
            <v>1</v>
          </cell>
          <cell r="F6">
            <v>5</v>
          </cell>
        </row>
        <row r="7">
          <cell r="B7">
            <v>6</v>
          </cell>
          <cell r="D7">
            <v>0</v>
          </cell>
          <cell r="F7">
            <v>0</v>
          </cell>
        </row>
        <row r="8">
          <cell r="B8">
            <v>0</v>
          </cell>
          <cell r="D8">
            <v>0</v>
          </cell>
          <cell r="F8">
            <v>0</v>
          </cell>
        </row>
        <row r="9">
          <cell r="B9">
            <v>2</v>
          </cell>
          <cell r="D9">
            <v>10</v>
          </cell>
          <cell r="F9">
            <v>0</v>
          </cell>
        </row>
        <row r="10">
          <cell r="B10">
            <v>15</v>
          </cell>
          <cell r="D10">
            <v>10</v>
          </cell>
          <cell r="F10">
            <v>0</v>
          </cell>
        </row>
        <row r="11">
          <cell r="B11">
            <v>10</v>
          </cell>
          <cell r="D11">
            <v>0</v>
          </cell>
          <cell r="F11">
            <v>0</v>
          </cell>
        </row>
        <row r="12">
          <cell r="B12">
            <v>0</v>
          </cell>
          <cell r="D12">
            <v>0</v>
          </cell>
          <cell r="F12">
            <v>0</v>
          </cell>
        </row>
        <row r="13">
          <cell r="B13">
            <v>0</v>
          </cell>
          <cell r="D13">
            <v>0</v>
          </cell>
          <cell r="F13">
            <v>0</v>
          </cell>
        </row>
        <row r="14">
          <cell r="B14">
            <v>0</v>
          </cell>
          <cell r="D14">
            <v>2</v>
          </cell>
          <cell r="F14">
            <v>8</v>
          </cell>
        </row>
        <row r="15">
          <cell r="B15">
            <v>20</v>
          </cell>
          <cell r="D15">
            <v>35</v>
          </cell>
          <cell r="F15">
            <v>65</v>
          </cell>
        </row>
        <row r="16">
          <cell r="B16">
            <v>0</v>
          </cell>
          <cell r="D16">
            <v>3</v>
          </cell>
          <cell r="F16">
            <v>5</v>
          </cell>
        </row>
        <row r="17">
          <cell r="B17">
            <v>2</v>
          </cell>
          <cell r="D17">
            <v>2</v>
          </cell>
          <cell r="F17">
            <v>0</v>
          </cell>
        </row>
        <row r="18">
          <cell r="B18">
            <v>0</v>
          </cell>
          <cell r="D18">
            <v>0</v>
          </cell>
          <cell r="F18">
            <v>130</v>
          </cell>
        </row>
        <row r="19">
          <cell r="B19">
            <v>190</v>
          </cell>
          <cell r="D19">
            <v>0</v>
          </cell>
          <cell r="F19">
            <v>100</v>
          </cell>
        </row>
        <row r="20">
          <cell r="B20">
            <v>205</v>
          </cell>
          <cell r="D20">
            <v>0</v>
          </cell>
          <cell r="F20">
            <v>0</v>
          </cell>
        </row>
        <row r="21">
          <cell r="B21">
            <v>570</v>
          </cell>
          <cell r="D21">
            <v>0</v>
          </cell>
          <cell r="F21">
            <v>0</v>
          </cell>
        </row>
        <row r="22">
          <cell r="B22">
            <v>50</v>
          </cell>
          <cell r="D22">
            <v>0</v>
          </cell>
          <cell r="F22">
            <v>6</v>
          </cell>
        </row>
        <row r="23">
          <cell r="B23">
            <v>40</v>
          </cell>
          <cell r="D23">
            <v>0</v>
          </cell>
          <cell r="F23">
            <v>0</v>
          </cell>
        </row>
        <row r="24">
          <cell r="B24">
            <v>0</v>
          </cell>
          <cell r="D24">
            <v>0</v>
          </cell>
          <cell r="F24">
            <v>0</v>
          </cell>
        </row>
        <row r="25">
          <cell r="B25">
            <v>50</v>
          </cell>
          <cell r="D25">
            <v>0</v>
          </cell>
          <cell r="F25">
            <v>11</v>
          </cell>
        </row>
        <row r="26">
          <cell r="B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</row>
      </sheetData>
      <sheetData sheetId="22">
        <row r="3">
          <cell r="B3">
            <v>3</v>
          </cell>
          <cell r="F3">
            <v>6</v>
          </cell>
        </row>
        <row r="4">
          <cell r="B4">
            <v>1</v>
          </cell>
          <cell r="F4">
            <v>2</v>
          </cell>
        </row>
        <row r="5">
          <cell r="B5">
            <v>1160</v>
          </cell>
          <cell r="D5">
            <v>20</v>
          </cell>
        </row>
        <row r="6">
          <cell r="B6">
            <v>30</v>
          </cell>
          <cell r="D6">
            <v>7</v>
          </cell>
          <cell r="F6">
            <v>20</v>
          </cell>
        </row>
        <row r="7">
          <cell r="F7">
            <v>4</v>
          </cell>
        </row>
        <row r="8">
          <cell r="B8">
            <v>5</v>
          </cell>
        </row>
        <row r="9">
          <cell r="D9">
            <v>48</v>
          </cell>
        </row>
        <row r="10">
          <cell r="B10">
            <v>37</v>
          </cell>
          <cell r="D10">
            <v>11</v>
          </cell>
        </row>
        <row r="11">
          <cell r="B11">
            <v>3</v>
          </cell>
        </row>
        <row r="14">
          <cell r="D14">
            <v>2</v>
          </cell>
          <cell r="F14">
            <v>325</v>
          </cell>
        </row>
        <row r="15">
          <cell r="B15">
            <v>140</v>
          </cell>
          <cell r="D15">
            <v>36</v>
          </cell>
          <cell r="F15">
            <v>12</v>
          </cell>
        </row>
        <row r="16">
          <cell r="D16">
            <v>36</v>
          </cell>
          <cell r="F16">
            <v>2</v>
          </cell>
        </row>
        <row r="17">
          <cell r="B17">
            <v>684</v>
          </cell>
          <cell r="D17">
            <v>2</v>
          </cell>
        </row>
        <row r="18">
          <cell r="B18">
            <v>1</v>
          </cell>
          <cell r="F18">
            <v>120</v>
          </cell>
        </row>
        <row r="19">
          <cell r="B19">
            <v>402</v>
          </cell>
          <cell r="F19">
            <v>65</v>
          </cell>
        </row>
        <row r="20">
          <cell r="B20">
            <v>486</v>
          </cell>
        </row>
        <row r="21">
          <cell r="B21">
            <v>778</v>
          </cell>
          <cell r="F21">
            <v>3</v>
          </cell>
        </row>
        <row r="22">
          <cell r="B22">
            <v>291</v>
          </cell>
        </row>
        <row r="23">
          <cell r="B23">
            <v>20</v>
          </cell>
        </row>
        <row r="25">
          <cell r="B25">
            <v>24</v>
          </cell>
        </row>
      </sheetData>
      <sheetData sheetId="23">
        <row r="3">
          <cell r="B3">
            <v>2</v>
          </cell>
          <cell r="D3">
            <v>0</v>
          </cell>
          <cell r="F3">
            <v>0</v>
          </cell>
        </row>
        <row r="4">
          <cell r="B4">
            <v>0</v>
          </cell>
          <cell r="D4">
            <v>0</v>
          </cell>
          <cell r="F4">
            <v>1</v>
          </cell>
        </row>
        <row r="5">
          <cell r="B5">
            <v>273</v>
          </cell>
          <cell r="D5">
            <v>3</v>
          </cell>
          <cell r="F5">
            <v>0</v>
          </cell>
        </row>
        <row r="6">
          <cell r="B6">
            <v>0</v>
          </cell>
          <cell r="D6">
            <v>1</v>
          </cell>
          <cell r="F6">
            <v>1</v>
          </cell>
        </row>
        <row r="7">
          <cell r="B7">
            <v>0</v>
          </cell>
          <cell r="D7">
            <v>0</v>
          </cell>
          <cell r="F7">
            <v>0</v>
          </cell>
        </row>
        <row r="8">
          <cell r="B8">
            <v>0</v>
          </cell>
          <cell r="D8">
            <v>2</v>
          </cell>
          <cell r="F8">
            <v>0</v>
          </cell>
        </row>
        <row r="9">
          <cell r="B9">
            <v>1</v>
          </cell>
          <cell r="D9">
            <v>0</v>
          </cell>
          <cell r="F9">
            <v>0</v>
          </cell>
        </row>
        <row r="10">
          <cell r="B10">
            <v>2</v>
          </cell>
          <cell r="D10">
            <v>0</v>
          </cell>
          <cell r="F10">
            <v>0</v>
          </cell>
        </row>
        <row r="11">
          <cell r="B11">
            <v>7</v>
          </cell>
          <cell r="D11">
            <v>0</v>
          </cell>
          <cell r="F11">
            <v>0</v>
          </cell>
        </row>
        <row r="12">
          <cell r="B12">
            <v>0</v>
          </cell>
          <cell r="D12">
            <v>0</v>
          </cell>
          <cell r="F12">
            <v>0</v>
          </cell>
        </row>
        <row r="13">
          <cell r="B13">
            <v>1</v>
          </cell>
          <cell r="D13">
            <v>0</v>
          </cell>
          <cell r="F13">
            <v>0</v>
          </cell>
        </row>
        <row r="14">
          <cell r="B14">
            <v>0</v>
          </cell>
          <cell r="D14">
            <v>1</v>
          </cell>
          <cell r="F14">
            <v>52</v>
          </cell>
        </row>
        <row r="15">
          <cell r="B15">
            <v>173</v>
          </cell>
          <cell r="D15">
            <v>47</v>
          </cell>
          <cell r="F15">
            <v>40</v>
          </cell>
        </row>
        <row r="16">
          <cell r="B16">
            <v>0</v>
          </cell>
          <cell r="D16">
            <v>0</v>
          </cell>
          <cell r="F16">
            <v>0</v>
          </cell>
        </row>
        <row r="17">
          <cell r="B17">
            <v>0</v>
          </cell>
          <cell r="D17">
            <v>2</v>
          </cell>
          <cell r="F17">
            <v>0</v>
          </cell>
        </row>
        <row r="18">
          <cell r="B18">
            <v>0</v>
          </cell>
          <cell r="D18">
            <v>1</v>
          </cell>
          <cell r="F18">
            <v>56</v>
          </cell>
        </row>
        <row r="19">
          <cell r="B19">
            <v>41</v>
          </cell>
          <cell r="D19">
            <v>0</v>
          </cell>
          <cell r="F19">
            <v>45</v>
          </cell>
        </row>
        <row r="20">
          <cell r="B20">
            <v>220</v>
          </cell>
          <cell r="D20">
            <v>0</v>
          </cell>
          <cell r="F20">
            <v>0</v>
          </cell>
        </row>
        <row r="21">
          <cell r="B21">
            <v>170</v>
          </cell>
          <cell r="D21">
            <v>0</v>
          </cell>
          <cell r="F21">
            <v>43</v>
          </cell>
        </row>
        <row r="22">
          <cell r="B22">
            <v>0</v>
          </cell>
          <cell r="D22">
            <v>0</v>
          </cell>
          <cell r="F22">
            <v>5</v>
          </cell>
        </row>
        <row r="23">
          <cell r="B23">
            <v>31</v>
          </cell>
          <cell r="D23">
            <v>0</v>
          </cell>
          <cell r="F23">
            <v>0</v>
          </cell>
        </row>
        <row r="24">
          <cell r="B24">
            <v>0</v>
          </cell>
          <cell r="D24">
            <v>0</v>
          </cell>
          <cell r="F24">
            <v>0</v>
          </cell>
        </row>
        <row r="25">
          <cell r="B25">
            <v>5</v>
          </cell>
          <cell r="D25">
            <v>0</v>
          </cell>
          <cell r="F25">
            <v>0</v>
          </cell>
        </row>
        <row r="26">
          <cell r="B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</row>
        <row r="28">
          <cell r="B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ادوات2"/>
      <sheetName val="فريدونشهر"/>
      <sheetName val="شاهين شهر"/>
      <sheetName val="اصفهان"/>
      <sheetName val="نطنز"/>
      <sheetName val="اران"/>
      <sheetName val="اردستان"/>
      <sheetName val="خوانسار"/>
      <sheetName val="چادگان"/>
      <sheetName val="خميني شهر"/>
      <sheetName val="خور"/>
      <sheetName val="شهرضا"/>
      <sheetName val="فريدن"/>
      <sheetName val="فلاورجان"/>
      <sheetName val="كاشان"/>
      <sheetName val="مباركه"/>
      <sheetName val="برخوار"/>
      <sheetName val="تيران"/>
      <sheetName val="سميرم"/>
      <sheetName val="نايين"/>
      <sheetName val="لنجان"/>
      <sheetName val="نجف اباد"/>
      <sheetName val="گلپايگان"/>
      <sheetName val="دهاقان"/>
    </sheetNames>
    <sheetDataSet>
      <sheetData sheetId="0" refreshError="1"/>
      <sheetData sheetId="1">
        <row r="3">
          <cell r="B3">
            <v>8</v>
          </cell>
          <cell r="D3">
            <v>2</v>
          </cell>
        </row>
        <row r="4">
          <cell r="B4">
            <v>0</v>
          </cell>
          <cell r="D4">
            <v>0</v>
          </cell>
        </row>
        <row r="5">
          <cell r="B5">
            <v>2</v>
          </cell>
          <cell r="D5">
            <v>0</v>
          </cell>
        </row>
        <row r="6">
          <cell r="B6">
            <v>10</v>
          </cell>
          <cell r="D6">
            <v>0</v>
          </cell>
        </row>
        <row r="7">
          <cell r="B7">
            <v>0</v>
          </cell>
          <cell r="D7">
            <v>100</v>
          </cell>
        </row>
        <row r="8">
          <cell r="B8">
            <v>3</v>
          </cell>
          <cell r="D8">
            <v>1</v>
          </cell>
        </row>
        <row r="9">
          <cell r="B9">
            <v>3</v>
          </cell>
          <cell r="D9">
            <v>3</v>
          </cell>
        </row>
        <row r="10">
          <cell r="B10">
            <v>0</v>
          </cell>
          <cell r="D10">
            <v>0</v>
          </cell>
        </row>
        <row r="11">
          <cell r="B11">
            <v>150</v>
          </cell>
          <cell r="D11">
            <v>0</v>
          </cell>
        </row>
        <row r="12">
          <cell r="B12">
            <v>250</v>
          </cell>
          <cell r="D12">
            <v>0</v>
          </cell>
        </row>
        <row r="13">
          <cell r="B13">
            <v>175</v>
          </cell>
          <cell r="D13">
            <v>3</v>
          </cell>
        </row>
        <row r="14">
          <cell r="B14">
            <v>0</v>
          </cell>
          <cell r="D14">
            <v>0</v>
          </cell>
        </row>
        <row r="15">
          <cell r="B15">
            <v>0</v>
          </cell>
          <cell r="D15">
            <v>15</v>
          </cell>
        </row>
        <row r="16">
          <cell r="B16">
            <v>0</v>
          </cell>
          <cell r="D16">
            <v>0</v>
          </cell>
        </row>
        <row r="17">
          <cell r="B17">
            <v>0</v>
          </cell>
          <cell r="D17">
            <v>12</v>
          </cell>
        </row>
        <row r="18">
          <cell r="B18">
            <v>2</v>
          </cell>
          <cell r="D18">
            <v>16</v>
          </cell>
        </row>
        <row r="19">
          <cell r="B19">
            <v>0</v>
          </cell>
          <cell r="D19">
            <v>0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D21" t="str">
            <v>تعداد (دستگاه)</v>
          </cell>
        </row>
        <row r="22">
          <cell r="B22">
            <v>0</v>
          </cell>
          <cell r="D22">
            <v>0</v>
          </cell>
        </row>
        <row r="23">
          <cell r="B23">
            <v>0</v>
          </cell>
          <cell r="D23">
            <v>25</v>
          </cell>
        </row>
        <row r="24">
          <cell r="B24">
            <v>0</v>
          </cell>
          <cell r="D24">
            <v>0</v>
          </cell>
        </row>
        <row r="25">
          <cell r="B25">
            <v>0</v>
          </cell>
          <cell r="D25">
            <v>0</v>
          </cell>
        </row>
        <row r="26">
          <cell r="B26">
            <v>0</v>
          </cell>
          <cell r="D26">
            <v>15</v>
          </cell>
        </row>
        <row r="27">
          <cell r="B27">
            <v>0</v>
          </cell>
          <cell r="D27">
            <v>0</v>
          </cell>
        </row>
        <row r="28">
          <cell r="B28">
            <v>0</v>
          </cell>
          <cell r="D28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0</v>
          </cell>
          <cell r="D30">
            <v>0</v>
          </cell>
        </row>
        <row r="31">
          <cell r="B31">
            <v>1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15</v>
          </cell>
        </row>
        <row r="35">
          <cell r="B35">
            <v>0</v>
          </cell>
          <cell r="D35">
            <v>0</v>
          </cell>
        </row>
        <row r="36">
          <cell r="B36">
            <v>0</v>
          </cell>
          <cell r="D36">
            <v>0</v>
          </cell>
        </row>
        <row r="37">
          <cell r="B37">
            <v>2</v>
          </cell>
          <cell r="D37">
            <v>0</v>
          </cell>
        </row>
        <row r="38">
          <cell r="B38">
            <v>0</v>
          </cell>
        </row>
        <row r="39">
          <cell r="B39">
            <v>20</v>
          </cell>
        </row>
        <row r="40">
          <cell r="B40">
            <v>750</v>
          </cell>
        </row>
      </sheetData>
      <sheetData sheetId="2">
        <row r="3">
          <cell r="B3">
            <v>2</v>
          </cell>
          <cell r="D3">
            <v>65</v>
          </cell>
        </row>
        <row r="4">
          <cell r="D4">
            <v>6</v>
          </cell>
        </row>
        <row r="5">
          <cell r="B5">
            <v>15</v>
          </cell>
          <cell r="D5">
            <v>2</v>
          </cell>
        </row>
        <row r="6">
          <cell r="B6">
            <v>6</v>
          </cell>
        </row>
        <row r="7">
          <cell r="D7">
            <v>41</v>
          </cell>
        </row>
        <row r="8">
          <cell r="B8">
            <v>8</v>
          </cell>
          <cell r="D8">
            <v>70</v>
          </cell>
        </row>
        <row r="9">
          <cell r="B9">
            <v>12</v>
          </cell>
          <cell r="D9">
            <v>25</v>
          </cell>
        </row>
        <row r="10">
          <cell r="D10">
            <v>20</v>
          </cell>
        </row>
        <row r="11">
          <cell r="B11">
            <v>24</v>
          </cell>
          <cell r="D11">
            <v>9</v>
          </cell>
        </row>
        <row r="12">
          <cell r="B12">
            <v>45</v>
          </cell>
          <cell r="D12">
            <v>3</v>
          </cell>
        </row>
        <row r="13">
          <cell r="B13">
            <v>3</v>
          </cell>
          <cell r="D13">
            <v>42</v>
          </cell>
        </row>
        <row r="14">
          <cell r="B14">
            <v>2</v>
          </cell>
          <cell r="D14">
            <v>35</v>
          </cell>
        </row>
        <row r="15">
          <cell r="D15">
            <v>31</v>
          </cell>
        </row>
        <row r="16">
          <cell r="D16">
            <v>4</v>
          </cell>
        </row>
        <row r="17">
          <cell r="D17">
            <v>22</v>
          </cell>
        </row>
        <row r="18">
          <cell r="D18">
            <v>95</v>
          </cell>
        </row>
        <row r="19">
          <cell r="D19">
            <v>22</v>
          </cell>
        </row>
        <row r="31">
          <cell r="B31">
            <v>5</v>
          </cell>
        </row>
        <row r="37">
          <cell r="B37">
            <v>1</v>
          </cell>
        </row>
        <row r="39">
          <cell r="B39">
            <v>171</v>
          </cell>
        </row>
        <row r="40">
          <cell r="B40">
            <v>33</v>
          </cell>
        </row>
      </sheetData>
      <sheetData sheetId="3">
        <row r="3">
          <cell r="B3">
            <v>0</v>
          </cell>
          <cell r="D3">
            <v>120</v>
          </cell>
        </row>
        <row r="4">
          <cell r="B4">
            <v>0</v>
          </cell>
          <cell r="D4">
            <v>14</v>
          </cell>
        </row>
        <row r="5">
          <cell r="B5">
            <v>90</v>
          </cell>
        </row>
        <row r="6">
          <cell r="B6">
            <v>140</v>
          </cell>
        </row>
        <row r="7">
          <cell r="B7">
            <v>1</v>
          </cell>
          <cell r="D7">
            <v>330</v>
          </cell>
        </row>
        <row r="8">
          <cell r="B8">
            <v>225</v>
          </cell>
          <cell r="D8">
            <v>90</v>
          </cell>
        </row>
        <row r="9">
          <cell r="B9">
            <v>100</v>
          </cell>
          <cell r="D9">
            <v>90</v>
          </cell>
        </row>
        <row r="10">
          <cell r="B10">
            <v>1</v>
          </cell>
          <cell r="D10">
            <v>28</v>
          </cell>
        </row>
        <row r="11">
          <cell r="B11">
            <v>50</v>
          </cell>
          <cell r="D11">
            <v>5</v>
          </cell>
        </row>
        <row r="12">
          <cell r="B12">
            <v>130</v>
          </cell>
          <cell r="D12">
            <v>5</v>
          </cell>
        </row>
        <row r="13">
          <cell r="B13">
            <v>10</v>
          </cell>
          <cell r="D13">
            <v>5</v>
          </cell>
        </row>
        <row r="14">
          <cell r="B14">
            <v>40</v>
          </cell>
          <cell r="D14">
            <v>0</v>
          </cell>
        </row>
        <row r="15">
          <cell r="B15">
            <v>0</v>
          </cell>
          <cell r="D15">
            <v>30</v>
          </cell>
        </row>
        <row r="16">
          <cell r="B16">
            <v>16</v>
          </cell>
          <cell r="D16">
            <v>200</v>
          </cell>
        </row>
        <row r="17">
          <cell r="B17">
            <v>0</v>
          </cell>
          <cell r="D17">
            <v>4</v>
          </cell>
        </row>
        <row r="18">
          <cell r="B18">
            <v>10</v>
          </cell>
          <cell r="D18">
            <v>20</v>
          </cell>
        </row>
        <row r="19">
          <cell r="B19">
            <v>0</v>
          </cell>
          <cell r="D19">
            <v>18</v>
          </cell>
        </row>
        <row r="20">
          <cell r="B20">
            <v>0</v>
          </cell>
          <cell r="D20">
            <v>40</v>
          </cell>
        </row>
        <row r="21">
          <cell r="B21">
            <v>0</v>
          </cell>
        </row>
        <row r="22">
          <cell r="B22">
            <v>0</v>
          </cell>
          <cell r="D22">
            <v>6</v>
          </cell>
        </row>
        <row r="23">
          <cell r="B23">
            <v>15</v>
          </cell>
          <cell r="D23">
            <v>2</v>
          </cell>
        </row>
        <row r="24">
          <cell r="B24">
            <v>9</v>
          </cell>
          <cell r="D24">
            <v>2</v>
          </cell>
        </row>
        <row r="25">
          <cell r="B25">
            <v>16</v>
          </cell>
          <cell r="D25">
            <v>0</v>
          </cell>
        </row>
        <row r="26">
          <cell r="B26">
            <v>15</v>
          </cell>
          <cell r="D26">
            <v>2</v>
          </cell>
        </row>
        <row r="27">
          <cell r="B27">
            <v>0</v>
          </cell>
          <cell r="D27">
            <v>0</v>
          </cell>
        </row>
        <row r="28">
          <cell r="B28">
            <v>0</v>
          </cell>
          <cell r="D28">
            <v>2</v>
          </cell>
        </row>
        <row r="29">
          <cell r="B29">
            <v>0</v>
          </cell>
          <cell r="D29">
            <v>2</v>
          </cell>
        </row>
        <row r="30">
          <cell r="B30">
            <v>0</v>
          </cell>
          <cell r="D30">
            <v>5</v>
          </cell>
        </row>
        <row r="31">
          <cell r="B31">
            <v>3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20</v>
          </cell>
        </row>
        <row r="35">
          <cell r="B35">
            <v>0</v>
          </cell>
          <cell r="D35">
            <v>25</v>
          </cell>
        </row>
        <row r="36">
          <cell r="B36">
            <v>0</v>
          </cell>
          <cell r="D36">
            <v>0</v>
          </cell>
        </row>
        <row r="37">
          <cell r="B37">
            <v>4</v>
          </cell>
        </row>
        <row r="38">
          <cell r="B38">
            <v>8</v>
          </cell>
        </row>
        <row r="39">
          <cell r="B39">
            <v>1130</v>
          </cell>
        </row>
        <row r="40">
          <cell r="B40">
            <v>230</v>
          </cell>
        </row>
      </sheetData>
      <sheetData sheetId="4">
        <row r="3">
          <cell r="D3">
            <v>10</v>
          </cell>
        </row>
        <row r="4">
          <cell r="D4">
            <v>2</v>
          </cell>
        </row>
        <row r="5">
          <cell r="B5">
            <v>3</v>
          </cell>
        </row>
        <row r="6">
          <cell r="B6">
            <v>9</v>
          </cell>
          <cell r="D6">
            <v>25</v>
          </cell>
        </row>
        <row r="7">
          <cell r="D7">
            <v>210</v>
          </cell>
        </row>
        <row r="8">
          <cell r="B8">
            <v>21</v>
          </cell>
          <cell r="D8">
            <v>22</v>
          </cell>
        </row>
        <row r="9">
          <cell r="B9">
            <v>6</v>
          </cell>
          <cell r="D9">
            <v>15</v>
          </cell>
        </row>
        <row r="10">
          <cell r="D10">
            <v>4</v>
          </cell>
        </row>
        <row r="11">
          <cell r="B11">
            <v>37</v>
          </cell>
          <cell r="D11">
            <v>4</v>
          </cell>
        </row>
        <row r="12">
          <cell r="B12">
            <v>29</v>
          </cell>
          <cell r="D12">
            <v>18</v>
          </cell>
        </row>
        <row r="13">
          <cell r="D13">
            <v>10</v>
          </cell>
        </row>
        <row r="14">
          <cell r="D14">
            <v>4</v>
          </cell>
        </row>
        <row r="15">
          <cell r="D15">
            <v>123</v>
          </cell>
        </row>
        <row r="16">
          <cell r="D16">
            <v>92</v>
          </cell>
        </row>
        <row r="17">
          <cell r="D17">
            <v>137</v>
          </cell>
        </row>
        <row r="18">
          <cell r="B18">
            <v>2</v>
          </cell>
          <cell r="D18">
            <v>420</v>
          </cell>
        </row>
        <row r="19">
          <cell r="D19">
            <v>85</v>
          </cell>
        </row>
        <row r="22">
          <cell r="D22">
            <v>1</v>
          </cell>
        </row>
        <row r="23">
          <cell r="D23">
            <v>6</v>
          </cell>
        </row>
        <row r="24">
          <cell r="B24">
            <v>1</v>
          </cell>
          <cell r="D24">
            <v>2</v>
          </cell>
        </row>
        <row r="25">
          <cell r="B25">
            <v>1</v>
          </cell>
          <cell r="D25">
            <v>6</v>
          </cell>
        </row>
        <row r="26">
          <cell r="B26">
            <v>41</v>
          </cell>
          <cell r="D26">
            <v>3</v>
          </cell>
        </row>
        <row r="28">
          <cell r="D28">
            <v>6</v>
          </cell>
        </row>
        <row r="29">
          <cell r="D29">
            <v>2</v>
          </cell>
        </row>
        <row r="31">
          <cell r="B31">
            <v>7</v>
          </cell>
        </row>
        <row r="34">
          <cell r="D34">
            <v>6</v>
          </cell>
        </row>
        <row r="35">
          <cell r="B35">
            <v>0</v>
          </cell>
          <cell r="D35">
            <v>2</v>
          </cell>
        </row>
        <row r="39">
          <cell r="B39">
            <v>27</v>
          </cell>
        </row>
        <row r="40">
          <cell r="B40">
            <v>93</v>
          </cell>
        </row>
      </sheetData>
      <sheetData sheetId="5">
        <row r="3">
          <cell r="B3">
            <v>3</v>
          </cell>
          <cell r="D3">
            <v>3</v>
          </cell>
        </row>
        <row r="5">
          <cell r="B5">
            <v>2</v>
          </cell>
        </row>
        <row r="7">
          <cell r="D7">
            <v>1000</v>
          </cell>
        </row>
        <row r="8">
          <cell r="B8">
            <v>2</v>
          </cell>
          <cell r="D8">
            <v>30</v>
          </cell>
        </row>
        <row r="9">
          <cell r="B9">
            <v>3</v>
          </cell>
          <cell r="D9">
            <v>30</v>
          </cell>
        </row>
        <row r="10">
          <cell r="D10">
            <v>20</v>
          </cell>
        </row>
        <row r="11">
          <cell r="B11">
            <v>125</v>
          </cell>
          <cell r="D11">
            <v>1</v>
          </cell>
        </row>
        <row r="12">
          <cell r="D12">
            <v>10</v>
          </cell>
        </row>
        <row r="13">
          <cell r="D13">
            <v>5</v>
          </cell>
        </row>
        <row r="14">
          <cell r="D14">
            <v>10</v>
          </cell>
        </row>
        <row r="15">
          <cell r="D15">
            <v>50</v>
          </cell>
        </row>
        <row r="16">
          <cell r="D16">
            <v>60</v>
          </cell>
        </row>
        <row r="18">
          <cell r="B18">
            <v>2</v>
          </cell>
          <cell r="D18">
            <v>5</v>
          </cell>
        </row>
        <row r="19">
          <cell r="D19">
            <v>5</v>
          </cell>
        </row>
        <row r="23">
          <cell r="D23">
            <v>2</v>
          </cell>
        </row>
        <row r="33">
          <cell r="D33">
            <v>2</v>
          </cell>
        </row>
        <row r="34">
          <cell r="D34">
            <v>3</v>
          </cell>
        </row>
        <row r="39">
          <cell r="B39">
            <v>30</v>
          </cell>
        </row>
        <row r="40">
          <cell r="B40">
            <v>25</v>
          </cell>
        </row>
      </sheetData>
      <sheetData sheetId="6">
        <row r="3">
          <cell r="B3">
            <v>12</v>
          </cell>
          <cell r="D3">
            <v>7</v>
          </cell>
        </row>
        <row r="4">
          <cell r="B4">
            <v>0</v>
          </cell>
          <cell r="D4">
            <v>0</v>
          </cell>
        </row>
        <row r="5">
          <cell r="B5">
            <v>7</v>
          </cell>
          <cell r="D5">
            <v>0</v>
          </cell>
        </row>
        <row r="6">
          <cell r="B6">
            <v>46</v>
          </cell>
          <cell r="D6">
            <v>0</v>
          </cell>
        </row>
        <row r="7">
          <cell r="B7">
            <v>0</v>
          </cell>
          <cell r="D7">
            <v>72</v>
          </cell>
        </row>
        <row r="8">
          <cell r="B8">
            <v>6</v>
          </cell>
          <cell r="D8">
            <v>3</v>
          </cell>
        </row>
        <row r="9">
          <cell r="B9">
            <v>26</v>
          </cell>
          <cell r="D9">
            <v>3</v>
          </cell>
        </row>
        <row r="10">
          <cell r="B10">
            <v>0</v>
          </cell>
          <cell r="D10">
            <v>3</v>
          </cell>
        </row>
        <row r="11">
          <cell r="B11">
            <v>16</v>
          </cell>
          <cell r="D11">
            <v>0</v>
          </cell>
        </row>
        <row r="12">
          <cell r="B12">
            <v>63</v>
          </cell>
          <cell r="D12">
            <v>6</v>
          </cell>
        </row>
        <row r="13">
          <cell r="B13">
            <v>1</v>
          </cell>
          <cell r="D13">
            <v>0</v>
          </cell>
        </row>
        <row r="14">
          <cell r="B14">
            <v>0</v>
          </cell>
          <cell r="D14">
            <v>0</v>
          </cell>
        </row>
        <row r="15">
          <cell r="B15">
            <v>0</v>
          </cell>
          <cell r="D15">
            <v>153</v>
          </cell>
        </row>
        <row r="16">
          <cell r="B16">
            <v>2</v>
          </cell>
          <cell r="D16">
            <v>120</v>
          </cell>
        </row>
        <row r="17">
          <cell r="B17">
            <v>0</v>
          </cell>
          <cell r="D17">
            <v>131</v>
          </cell>
        </row>
        <row r="18">
          <cell r="B18">
            <v>0</v>
          </cell>
          <cell r="D18">
            <v>57</v>
          </cell>
        </row>
        <row r="19">
          <cell r="B19">
            <v>0</v>
          </cell>
          <cell r="D19">
            <v>0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D21">
            <v>0</v>
          </cell>
        </row>
        <row r="22">
          <cell r="B22">
            <v>0</v>
          </cell>
          <cell r="D22">
            <v>0</v>
          </cell>
        </row>
        <row r="23">
          <cell r="B23">
            <v>0</v>
          </cell>
          <cell r="D23">
            <v>0</v>
          </cell>
        </row>
        <row r="24">
          <cell r="B24">
            <v>0</v>
          </cell>
          <cell r="D24">
            <v>0</v>
          </cell>
        </row>
        <row r="25">
          <cell r="B25">
            <v>0</v>
          </cell>
          <cell r="D25">
            <v>0</v>
          </cell>
        </row>
        <row r="26">
          <cell r="B26">
            <v>1</v>
          </cell>
          <cell r="D26">
            <v>0</v>
          </cell>
        </row>
        <row r="27">
          <cell r="B27">
            <v>0</v>
          </cell>
          <cell r="D27">
            <v>0</v>
          </cell>
        </row>
        <row r="28">
          <cell r="B28">
            <v>0</v>
          </cell>
          <cell r="D28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0</v>
          </cell>
          <cell r="D30">
            <v>0</v>
          </cell>
        </row>
        <row r="31">
          <cell r="B31">
            <v>6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0</v>
          </cell>
        </row>
        <row r="35">
          <cell r="B35">
            <v>0</v>
          </cell>
          <cell r="D35">
            <v>0</v>
          </cell>
        </row>
        <row r="36">
          <cell r="B36">
            <v>0</v>
          </cell>
          <cell r="D36">
            <v>0</v>
          </cell>
        </row>
        <row r="37">
          <cell r="B37">
            <v>0</v>
          </cell>
          <cell r="D37">
            <v>18</v>
          </cell>
        </row>
        <row r="38">
          <cell r="B38">
            <v>2</v>
          </cell>
        </row>
        <row r="39">
          <cell r="B39">
            <v>65</v>
          </cell>
        </row>
        <row r="40">
          <cell r="B40">
            <v>95</v>
          </cell>
        </row>
      </sheetData>
      <sheetData sheetId="7">
        <row r="3">
          <cell r="B3">
            <v>0</v>
          </cell>
          <cell r="D3">
            <v>7</v>
          </cell>
        </row>
        <row r="4">
          <cell r="B4">
            <v>0</v>
          </cell>
          <cell r="D4">
            <v>0</v>
          </cell>
        </row>
        <row r="5">
          <cell r="B5">
            <v>2</v>
          </cell>
          <cell r="D5">
            <v>0</v>
          </cell>
        </row>
        <row r="6">
          <cell r="B6">
            <v>5</v>
          </cell>
          <cell r="D6">
            <v>25</v>
          </cell>
        </row>
        <row r="7">
          <cell r="B7">
            <v>0</v>
          </cell>
          <cell r="D7">
            <v>33</v>
          </cell>
        </row>
        <row r="8">
          <cell r="B8">
            <v>3</v>
          </cell>
          <cell r="D8">
            <v>5</v>
          </cell>
        </row>
        <row r="9">
          <cell r="B9">
            <v>1</v>
          </cell>
          <cell r="D9">
            <v>3</v>
          </cell>
        </row>
        <row r="10">
          <cell r="B10">
            <v>0</v>
          </cell>
          <cell r="D10">
            <v>0</v>
          </cell>
        </row>
        <row r="11">
          <cell r="B11">
            <v>30</v>
          </cell>
          <cell r="D11">
            <v>0</v>
          </cell>
        </row>
        <row r="12">
          <cell r="B12">
            <v>120</v>
          </cell>
          <cell r="D12">
            <v>1</v>
          </cell>
        </row>
        <row r="13">
          <cell r="B13">
            <v>25</v>
          </cell>
          <cell r="D13">
            <v>85</v>
          </cell>
        </row>
        <row r="14">
          <cell r="B14">
            <v>0</v>
          </cell>
          <cell r="D14">
            <v>0</v>
          </cell>
        </row>
        <row r="15">
          <cell r="B15">
            <v>0</v>
          </cell>
          <cell r="D15">
            <v>80</v>
          </cell>
        </row>
        <row r="16">
          <cell r="B16">
            <v>0</v>
          </cell>
          <cell r="D16">
            <v>87</v>
          </cell>
        </row>
        <row r="17">
          <cell r="B17">
            <v>0</v>
          </cell>
          <cell r="D17">
            <v>87</v>
          </cell>
        </row>
        <row r="18">
          <cell r="B18">
            <v>0</v>
          </cell>
          <cell r="D18">
            <v>400</v>
          </cell>
        </row>
        <row r="19">
          <cell r="B19">
            <v>0</v>
          </cell>
          <cell r="D19">
            <v>12</v>
          </cell>
        </row>
        <row r="20">
          <cell r="B20">
            <v>0</v>
          </cell>
          <cell r="D20">
            <v>10</v>
          </cell>
        </row>
        <row r="21">
          <cell r="B21">
            <v>0</v>
          </cell>
        </row>
        <row r="22">
          <cell r="B22">
            <v>0</v>
          </cell>
          <cell r="D22">
            <v>0</v>
          </cell>
        </row>
        <row r="23">
          <cell r="B23">
            <v>0</v>
          </cell>
          <cell r="D23">
            <v>4</v>
          </cell>
        </row>
        <row r="24">
          <cell r="B24">
            <v>0</v>
          </cell>
          <cell r="D24">
            <v>0</v>
          </cell>
        </row>
        <row r="25">
          <cell r="B25">
            <v>0</v>
          </cell>
          <cell r="D25">
            <v>0</v>
          </cell>
        </row>
        <row r="26">
          <cell r="B26">
            <v>6</v>
          </cell>
          <cell r="D26">
            <v>0</v>
          </cell>
        </row>
        <row r="27">
          <cell r="B27">
            <v>0</v>
          </cell>
          <cell r="D27">
            <v>0</v>
          </cell>
        </row>
        <row r="28">
          <cell r="B28">
            <v>0</v>
          </cell>
          <cell r="D28">
            <v>2</v>
          </cell>
        </row>
        <row r="29">
          <cell r="B29">
            <v>0</v>
          </cell>
          <cell r="D29">
            <v>0</v>
          </cell>
        </row>
        <row r="30">
          <cell r="B30">
            <v>0</v>
          </cell>
          <cell r="D30">
            <v>0</v>
          </cell>
        </row>
        <row r="31">
          <cell r="B31">
            <v>8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5</v>
          </cell>
        </row>
        <row r="35">
          <cell r="B35">
            <v>0</v>
          </cell>
          <cell r="D35">
            <v>0</v>
          </cell>
        </row>
        <row r="36">
          <cell r="B36">
            <v>0</v>
          </cell>
          <cell r="D36">
            <v>0</v>
          </cell>
        </row>
        <row r="37">
          <cell r="B37">
            <v>0</v>
          </cell>
          <cell r="D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178</v>
          </cell>
        </row>
      </sheetData>
      <sheetData sheetId="8">
        <row r="3">
          <cell r="B3">
            <v>8</v>
          </cell>
          <cell r="D3">
            <v>4</v>
          </cell>
        </row>
        <row r="4">
          <cell r="D4">
            <v>0</v>
          </cell>
        </row>
        <row r="5">
          <cell r="B5">
            <v>2</v>
          </cell>
          <cell r="D5">
            <v>0</v>
          </cell>
        </row>
        <row r="6">
          <cell r="B6">
            <v>150</v>
          </cell>
          <cell r="D6">
            <v>0</v>
          </cell>
        </row>
        <row r="7">
          <cell r="B7">
            <v>0</v>
          </cell>
          <cell r="D7">
            <v>170</v>
          </cell>
        </row>
        <row r="8">
          <cell r="B8">
            <v>25</v>
          </cell>
          <cell r="D8">
            <v>56</v>
          </cell>
        </row>
        <row r="9">
          <cell r="B9">
            <v>17</v>
          </cell>
          <cell r="D9">
            <v>13</v>
          </cell>
        </row>
        <row r="10">
          <cell r="B10">
            <v>0</v>
          </cell>
          <cell r="D10">
            <v>0</v>
          </cell>
        </row>
        <row r="11">
          <cell r="B11">
            <v>330</v>
          </cell>
          <cell r="D11">
            <v>0</v>
          </cell>
        </row>
        <row r="12">
          <cell r="B12">
            <v>520</v>
          </cell>
          <cell r="D12">
            <v>8</v>
          </cell>
        </row>
        <row r="13">
          <cell r="B13">
            <v>400</v>
          </cell>
          <cell r="D13">
            <v>0</v>
          </cell>
        </row>
        <row r="14">
          <cell r="B14">
            <v>0</v>
          </cell>
          <cell r="D14">
            <v>0</v>
          </cell>
        </row>
        <row r="15">
          <cell r="B15">
            <v>0</v>
          </cell>
          <cell r="D15">
            <v>25</v>
          </cell>
        </row>
        <row r="16">
          <cell r="B16">
            <v>0</v>
          </cell>
          <cell r="D16">
            <v>6</v>
          </cell>
        </row>
        <row r="17">
          <cell r="B17">
            <v>0</v>
          </cell>
          <cell r="D17">
            <v>27</v>
          </cell>
        </row>
        <row r="18">
          <cell r="B18">
            <v>0</v>
          </cell>
          <cell r="D18">
            <v>52</v>
          </cell>
        </row>
        <row r="19">
          <cell r="B19">
            <v>0</v>
          </cell>
          <cell r="D19">
            <v>6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D21" t="str">
            <v>تعداد (دستگاه)</v>
          </cell>
        </row>
        <row r="22">
          <cell r="B22">
            <v>0</v>
          </cell>
          <cell r="D22">
            <v>0</v>
          </cell>
        </row>
        <row r="23">
          <cell r="B23">
            <v>0</v>
          </cell>
          <cell r="D23">
            <v>3</v>
          </cell>
        </row>
        <row r="24">
          <cell r="B24">
            <v>0</v>
          </cell>
          <cell r="D24">
            <v>6</v>
          </cell>
        </row>
        <row r="25">
          <cell r="B25">
            <v>0</v>
          </cell>
        </row>
        <row r="26">
          <cell r="B26">
            <v>0</v>
          </cell>
          <cell r="D26">
            <v>12</v>
          </cell>
        </row>
        <row r="27">
          <cell r="B27">
            <v>0</v>
          </cell>
          <cell r="D27">
            <v>0</v>
          </cell>
        </row>
        <row r="28">
          <cell r="B28">
            <v>0</v>
          </cell>
          <cell r="D28">
            <v>1</v>
          </cell>
        </row>
        <row r="29">
          <cell r="B29">
            <v>0</v>
          </cell>
          <cell r="D29">
            <v>1</v>
          </cell>
        </row>
        <row r="30">
          <cell r="B30">
            <v>0</v>
          </cell>
          <cell r="D30">
            <v>1</v>
          </cell>
        </row>
        <row r="31">
          <cell r="B31">
            <v>5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13</v>
          </cell>
        </row>
        <row r="35">
          <cell r="B35">
            <v>0</v>
          </cell>
          <cell r="D35">
            <v>10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2</v>
          </cell>
        </row>
        <row r="39">
          <cell r="B39">
            <v>2</v>
          </cell>
        </row>
        <row r="40">
          <cell r="B40">
            <v>900</v>
          </cell>
        </row>
      </sheetData>
      <sheetData sheetId="9">
        <row r="3">
          <cell r="B3">
            <v>0</v>
          </cell>
          <cell r="D3">
            <v>81</v>
          </cell>
        </row>
        <row r="4">
          <cell r="B4">
            <v>0</v>
          </cell>
          <cell r="D4">
            <v>0</v>
          </cell>
        </row>
        <row r="5">
          <cell r="B5">
            <v>10</v>
          </cell>
          <cell r="D5">
            <v>0</v>
          </cell>
        </row>
        <row r="6">
          <cell r="B6">
            <v>7</v>
          </cell>
          <cell r="D6">
            <v>30</v>
          </cell>
        </row>
        <row r="7">
          <cell r="B7">
            <v>0</v>
          </cell>
          <cell r="D7">
            <v>2650</v>
          </cell>
        </row>
        <row r="8">
          <cell r="B8">
            <v>5</v>
          </cell>
          <cell r="D8">
            <v>45</v>
          </cell>
        </row>
        <row r="9">
          <cell r="B9">
            <v>12</v>
          </cell>
          <cell r="D9">
            <v>60</v>
          </cell>
        </row>
        <row r="10">
          <cell r="B10">
            <v>0</v>
          </cell>
          <cell r="D10">
            <v>2</v>
          </cell>
        </row>
        <row r="11">
          <cell r="B11">
            <v>50</v>
          </cell>
          <cell r="D11">
            <v>1</v>
          </cell>
        </row>
        <row r="12">
          <cell r="B12">
            <v>90</v>
          </cell>
          <cell r="D12">
            <v>2</v>
          </cell>
        </row>
        <row r="13">
          <cell r="B13">
            <v>2</v>
          </cell>
          <cell r="D13">
            <v>11</v>
          </cell>
        </row>
        <row r="14">
          <cell r="B14">
            <v>2</v>
          </cell>
          <cell r="D14">
            <v>0</v>
          </cell>
        </row>
        <row r="15">
          <cell r="B15">
            <v>0</v>
          </cell>
          <cell r="D15">
            <v>700</v>
          </cell>
        </row>
        <row r="16">
          <cell r="B16">
            <v>0</v>
          </cell>
          <cell r="D16">
            <v>50</v>
          </cell>
        </row>
        <row r="17">
          <cell r="B17">
            <v>0</v>
          </cell>
          <cell r="D17">
            <v>100</v>
          </cell>
        </row>
        <row r="18">
          <cell r="B18">
            <v>0</v>
          </cell>
          <cell r="D18">
            <v>50</v>
          </cell>
        </row>
        <row r="19">
          <cell r="B19">
            <v>0</v>
          </cell>
          <cell r="D19">
            <v>15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</row>
        <row r="22">
          <cell r="B22">
            <v>0</v>
          </cell>
          <cell r="D22">
            <v>0</v>
          </cell>
        </row>
        <row r="23">
          <cell r="B23">
            <v>10</v>
          </cell>
          <cell r="D23">
            <v>10</v>
          </cell>
        </row>
        <row r="24">
          <cell r="B24">
            <v>18</v>
          </cell>
          <cell r="D24">
            <v>0</v>
          </cell>
        </row>
        <row r="25">
          <cell r="B25">
            <v>18</v>
          </cell>
          <cell r="D25">
            <v>10</v>
          </cell>
        </row>
        <row r="26">
          <cell r="B26">
            <v>14</v>
          </cell>
          <cell r="D26">
            <v>5</v>
          </cell>
        </row>
        <row r="27">
          <cell r="B27">
            <v>0</v>
          </cell>
          <cell r="D27">
            <v>0</v>
          </cell>
        </row>
        <row r="28">
          <cell r="B28">
            <v>0</v>
          </cell>
          <cell r="D28">
            <v>1</v>
          </cell>
        </row>
        <row r="29">
          <cell r="B29">
            <v>0</v>
          </cell>
          <cell r="D29">
            <v>0</v>
          </cell>
        </row>
        <row r="30">
          <cell r="B30">
            <v>0</v>
          </cell>
          <cell r="D30">
            <v>0</v>
          </cell>
        </row>
        <row r="31">
          <cell r="B31">
            <v>0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0</v>
          </cell>
        </row>
        <row r="35">
          <cell r="B35">
            <v>0</v>
          </cell>
          <cell r="D35">
            <v>0</v>
          </cell>
        </row>
        <row r="36">
          <cell r="B36">
            <v>0</v>
          </cell>
          <cell r="D36">
            <v>0</v>
          </cell>
        </row>
        <row r="37">
          <cell r="B37">
            <v>1</v>
          </cell>
          <cell r="D37">
            <v>0</v>
          </cell>
        </row>
        <row r="38">
          <cell r="B38">
            <v>1</v>
          </cell>
        </row>
        <row r="39">
          <cell r="B39">
            <v>20</v>
          </cell>
        </row>
        <row r="40">
          <cell r="B40">
            <v>250</v>
          </cell>
        </row>
        <row r="41">
          <cell r="B41">
            <v>0</v>
          </cell>
        </row>
      </sheetData>
      <sheetData sheetId="10">
        <row r="3">
          <cell r="B3">
            <v>1</v>
          </cell>
          <cell r="D3">
            <v>2</v>
          </cell>
        </row>
        <row r="7">
          <cell r="D7">
            <v>10</v>
          </cell>
        </row>
        <row r="9">
          <cell r="B9">
            <v>1</v>
          </cell>
        </row>
        <row r="11">
          <cell r="B11">
            <v>10</v>
          </cell>
        </row>
        <row r="12">
          <cell r="B12">
            <v>52</v>
          </cell>
        </row>
        <row r="13">
          <cell r="D13">
            <v>10</v>
          </cell>
        </row>
        <row r="15">
          <cell r="D15">
            <v>22</v>
          </cell>
        </row>
        <row r="16">
          <cell r="D16">
            <v>5</v>
          </cell>
        </row>
        <row r="17">
          <cell r="D17">
            <v>10</v>
          </cell>
        </row>
        <row r="18">
          <cell r="D18">
            <v>45</v>
          </cell>
        </row>
        <row r="23">
          <cell r="D23">
            <v>5</v>
          </cell>
        </row>
        <row r="34">
          <cell r="B34">
            <v>1</v>
          </cell>
        </row>
        <row r="39">
          <cell r="B39">
            <v>15</v>
          </cell>
        </row>
        <row r="40">
          <cell r="B40">
            <v>20</v>
          </cell>
        </row>
      </sheetData>
      <sheetData sheetId="11">
        <row r="3">
          <cell r="B3">
            <v>0</v>
          </cell>
        </row>
        <row r="4">
          <cell r="B4">
            <v>0</v>
          </cell>
        </row>
        <row r="5">
          <cell r="B5">
            <v>12</v>
          </cell>
        </row>
        <row r="6">
          <cell r="B6">
            <v>2</v>
          </cell>
        </row>
        <row r="7">
          <cell r="B7">
            <v>0</v>
          </cell>
        </row>
        <row r="8">
          <cell r="B8">
            <v>22</v>
          </cell>
        </row>
        <row r="9">
          <cell r="B9">
            <v>27</v>
          </cell>
        </row>
        <row r="10">
          <cell r="B10">
            <v>0</v>
          </cell>
        </row>
        <row r="11">
          <cell r="B11">
            <v>15</v>
          </cell>
        </row>
        <row r="12">
          <cell r="B12">
            <v>59</v>
          </cell>
        </row>
        <row r="13">
          <cell r="B13">
            <v>4</v>
          </cell>
        </row>
        <row r="14">
          <cell r="B14">
            <v>2</v>
          </cell>
        </row>
        <row r="15">
          <cell r="B15">
            <v>0</v>
          </cell>
        </row>
        <row r="16">
          <cell r="B16">
            <v>2</v>
          </cell>
        </row>
        <row r="17">
          <cell r="B17">
            <v>2</v>
          </cell>
        </row>
        <row r="18">
          <cell r="B18">
            <v>3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1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3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1</v>
          </cell>
        </row>
        <row r="38">
          <cell r="B38">
            <v>0</v>
          </cell>
        </row>
        <row r="39">
          <cell r="B39">
            <v>75</v>
          </cell>
        </row>
        <row r="40">
          <cell r="B40">
            <v>180</v>
          </cell>
        </row>
        <row r="41">
          <cell r="B41">
            <v>0</v>
          </cell>
        </row>
      </sheetData>
      <sheetData sheetId="12">
        <row r="3">
          <cell r="B3">
            <v>3</v>
          </cell>
          <cell r="D3">
            <v>5</v>
          </cell>
        </row>
        <row r="4">
          <cell r="B4">
            <v>0</v>
          </cell>
          <cell r="D4">
            <v>0</v>
          </cell>
        </row>
        <row r="5">
          <cell r="B5">
            <v>3</v>
          </cell>
          <cell r="D5">
            <v>0</v>
          </cell>
        </row>
        <row r="6">
          <cell r="B6">
            <v>25</v>
          </cell>
          <cell r="D6">
            <v>0</v>
          </cell>
        </row>
        <row r="7">
          <cell r="B7">
            <v>0</v>
          </cell>
          <cell r="D7">
            <v>90</v>
          </cell>
        </row>
        <row r="8">
          <cell r="B8">
            <v>24</v>
          </cell>
          <cell r="D8">
            <v>17</v>
          </cell>
        </row>
        <row r="9">
          <cell r="B9">
            <v>25</v>
          </cell>
          <cell r="D9">
            <v>37</v>
          </cell>
        </row>
        <row r="10">
          <cell r="B10">
            <v>0</v>
          </cell>
          <cell r="D10">
            <v>10</v>
          </cell>
        </row>
        <row r="11">
          <cell r="B11">
            <v>210</v>
          </cell>
          <cell r="D11">
            <v>0</v>
          </cell>
        </row>
        <row r="12">
          <cell r="B12">
            <v>10</v>
          </cell>
          <cell r="D12">
            <v>6</v>
          </cell>
        </row>
        <row r="13">
          <cell r="B13">
            <v>591</v>
          </cell>
          <cell r="D13">
            <v>0</v>
          </cell>
        </row>
        <row r="14">
          <cell r="B14">
            <v>5</v>
          </cell>
          <cell r="D14">
            <v>0</v>
          </cell>
        </row>
        <row r="15">
          <cell r="B15">
            <v>0</v>
          </cell>
          <cell r="D15">
            <v>30</v>
          </cell>
        </row>
        <row r="16">
          <cell r="B16">
            <v>0</v>
          </cell>
          <cell r="D16">
            <v>20</v>
          </cell>
        </row>
        <row r="17">
          <cell r="B17">
            <v>0</v>
          </cell>
          <cell r="D17">
            <v>50</v>
          </cell>
        </row>
        <row r="18">
          <cell r="B18">
            <v>2</v>
          </cell>
          <cell r="D18">
            <v>100</v>
          </cell>
        </row>
        <row r="19">
          <cell r="B19">
            <v>0</v>
          </cell>
          <cell r="D19">
            <v>20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D21">
            <v>0</v>
          </cell>
        </row>
        <row r="22">
          <cell r="B22">
            <v>0</v>
          </cell>
          <cell r="D22">
            <v>0</v>
          </cell>
        </row>
        <row r="23">
          <cell r="B23">
            <v>0</v>
          </cell>
          <cell r="D23">
            <v>0</v>
          </cell>
        </row>
        <row r="24">
          <cell r="B24">
            <v>0</v>
          </cell>
          <cell r="D24">
            <v>0</v>
          </cell>
        </row>
        <row r="25">
          <cell r="B25">
            <v>0</v>
          </cell>
          <cell r="D25">
            <v>0</v>
          </cell>
        </row>
        <row r="26">
          <cell r="B26">
            <v>1</v>
          </cell>
          <cell r="D26">
            <v>0</v>
          </cell>
        </row>
        <row r="27">
          <cell r="B27">
            <v>0</v>
          </cell>
          <cell r="D27">
            <v>0</v>
          </cell>
        </row>
        <row r="28">
          <cell r="B28">
            <v>0</v>
          </cell>
          <cell r="D28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0</v>
          </cell>
          <cell r="D30">
            <v>0</v>
          </cell>
        </row>
        <row r="31">
          <cell r="B31">
            <v>0</v>
          </cell>
          <cell r="D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1</v>
          </cell>
        </row>
        <row r="38">
          <cell r="B38">
            <v>0</v>
          </cell>
        </row>
        <row r="39">
          <cell r="B39">
            <v>290</v>
          </cell>
        </row>
        <row r="40">
          <cell r="B40">
            <v>1507</v>
          </cell>
        </row>
      </sheetData>
      <sheetData sheetId="13">
        <row r="5">
          <cell r="B5">
            <v>7</v>
          </cell>
        </row>
        <row r="6">
          <cell r="B6">
            <v>41</v>
          </cell>
        </row>
        <row r="8">
          <cell r="B8">
            <v>20</v>
          </cell>
        </row>
        <row r="9">
          <cell r="B9">
            <v>20</v>
          </cell>
        </row>
        <row r="11">
          <cell r="B11">
            <v>150</v>
          </cell>
        </row>
        <row r="12">
          <cell r="B12">
            <v>165</v>
          </cell>
        </row>
        <row r="13">
          <cell r="B13">
            <v>4</v>
          </cell>
        </row>
        <row r="15">
          <cell r="B15">
            <v>2</v>
          </cell>
        </row>
        <row r="16">
          <cell r="B16">
            <v>5</v>
          </cell>
        </row>
        <row r="23">
          <cell r="B23">
            <v>10</v>
          </cell>
        </row>
        <row r="24">
          <cell r="B24">
            <v>102</v>
          </cell>
        </row>
        <row r="25">
          <cell r="B25">
            <v>193</v>
          </cell>
        </row>
        <row r="26">
          <cell r="B26">
            <v>31</v>
          </cell>
        </row>
        <row r="39">
          <cell r="B39">
            <v>310</v>
          </cell>
        </row>
        <row r="40">
          <cell r="B40">
            <v>420</v>
          </cell>
        </row>
      </sheetData>
      <sheetData sheetId="14">
        <row r="3">
          <cell r="B3">
            <v>1</v>
          </cell>
          <cell r="D3">
            <v>42</v>
          </cell>
        </row>
        <row r="4">
          <cell r="D4">
            <v>0</v>
          </cell>
        </row>
        <row r="5">
          <cell r="D5">
            <v>5</v>
          </cell>
        </row>
        <row r="6">
          <cell r="D6">
            <v>1</v>
          </cell>
        </row>
        <row r="7">
          <cell r="D7">
            <v>800</v>
          </cell>
        </row>
        <row r="8">
          <cell r="D8">
            <v>25</v>
          </cell>
        </row>
        <row r="9">
          <cell r="D9">
            <v>40</v>
          </cell>
        </row>
        <row r="10">
          <cell r="D10">
            <v>0</v>
          </cell>
        </row>
        <row r="11">
          <cell r="B11">
            <v>4</v>
          </cell>
          <cell r="D11">
            <v>0</v>
          </cell>
        </row>
        <row r="12">
          <cell r="B12">
            <v>145</v>
          </cell>
          <cell r="D12">
            <v>5</v>
          </cell>
        </row>
        <row r="13">
          <cell r="D13">
            <v>312</v>
          </cell>
        </row>
        <row r="14">
          <cell r="D14">
            <v>0</v>
          </cell>
        </row>
        <row r="15">
          <cell r="D15">
            <v>324</v>
          </cell>
        </row>
        <row r="16">
          <cell r="D16">
            <v>10</v>
          </cell>
        </row>
        <row r="17">
          <cell r="D17">
            <v>308</v>
          </cell>
        </row>
        <row r="18">
          <cell r="B18">
            <v>1</v>
          </cell>
          <cell r="D18">
            <v>1000</v>
          </cell>
        </row>
        <row r="19">
          <cell r="D19">
            <v>312</v>
          </cell>
        </row>
        <row r="20">
          <cell r="D20">
            <v>0</v>
          </cell>
        </row>
        <row r="22">
          <cell r="D22">
            <v>1</v>
          </cell>
        </row>
        <row r="23">
          <cell r="D23">
            <v>2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10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2</v>
          </cell>
        </row>
        <row r="31">
          <cell r="B31">
            <v>20</v>
          </cell>
          <cell r="D31">
            <v>2</v>
          </cell>
        </row>
        <row r="32">
          <cell r="D32">
            <v>0</v>
          </cell>
        </row>
        <row r="33">
          <cell r="D33">
            <v>0</v>
          </cell>
        </row>
        <row r="34">
          <cell r="B34">
            <v>1</v>
          </cell>
          <cell r="D34">
            <v>30</v>
          </cell>
        </row>
        <row r="35">
          <cell r="D35">
            <v>2</v>
          </cell>
        </row>
        <row r="36">
          <cell r="D36">
            <v>0</v>
          </cell>
        </row>
        <row r="37">
          <cell r="D37">
            <v>0</v>
          </cell>
        </row>
        <row r="39">
          <cell r="B39">
            <v>74</v>
          </cell>
        </row>
        <row r="40">
          <cell r="B40">
            <v>69</v>
          </cell>
        </row>
      </sheetData>
      <sheetData sheetId="15">
        <row r="3">
          <cell r="D3">
            <v>30</v>
          </cell>
        </row>
        <row r="4">
          <cell r="D4">
            <v>3</v>
          </cell>
        </row>
        <row r="5">
          <cell r="B5">
            <v>7</v>
          </cell>
        </row>
        <row r="6">
          <cell r="B6">
            <v>16</v>
          </cell>
        </row>
        <row r="7">
          <cell r="D7">
            <v>158</v>
          </cell>
        </row>
        <row r="8">
          <cell r="B8">
            <v>19</v>
          </cell>
          <cell r="D8">
            <v>21</v>
          </cell>
        </row>
        <row r="9">
          <cell r="B9">
            <v>13</v>
          </cell>
          <cell r="D9">
            <v>18</v>
          </cell>
        </row>
        <row r="10">
          <cell r="D10">
            <v>3</v>
          </cell>
        </row>
        <row r="11">
          <cell r="B11">
            <v>5</v>
          </cell>
          <cell r="D11">
            <v>3</v>
          </cell>
        </row>
        <row r="12">
          <cell r="B12">
            <v>22</v>
          </cell>
        </row>
        <row r="13">
          <cell r="B13">
            <v>1</v>
          </cell>
          <cell r="D13">
            <v>33</v>
          </cell>
        </row>
        <row r="15">
          <cell r="D15">
            <v>59</v>
          </cell>
        </row>
        <row r="16">
          <cell r="B16">
            <v>1</v>
          </cell>
          <cell r="D16">
            <v>35</v>
          </cell>
        </row>
        <row r="17">
          <cell r="D17">
            <v>35</v>
          </cell>
        </row>
        <row r="18">
          <cell r="B18">
            <v>1</v>
          </cell>
          <cell r="D18">
            <v>500</v>
          </cell>
        </row>
        <row r="19">
          <cell r="D19">
            <v>35</v>
          </cell>
        </row>
        <row r="23">
          <cell r="D23">
            <v>2</v>
          </cell>
        </row>
        <row r="24">
          <cell r="B24">
            <v>155</v>
          </cell>
        </row>
        <row r="25">
          <cell r="B25">
            <v>170</v>
          </cell>
          <cell r="D25">
            <v>7</v>
          </cell>
        </row>
        <row r="26">
          <cell r="B26">
            <v>65</v>
          </cell>
          <cell r="D26">
            <v>5</v>
          </cell>
        </row>
        <row r="28">
          <cell r="D28">
            <v>1</v>
          </cell>
        </row>
        <row r="29">
          <cell r="D29">
            <v>1</v>
          </cell>
        </row>
        <row r="31">
          <cell r="D31">
            <v>2</v>
          </cell>
        </row>
        <row r="33">
          <cell r="D33">
            <v>1</v>
          </cell>
        </row>
        <row r="34">
          <cell r="D34">
            <v>5</v>
          </cell>
        </row>
        <row r="37">
          <cell r="B37">
            <v>1</v>
          </cell>
        </row>
        <row r="38">
          <cell r="B38">
            <v>1</v>
          </cell>
        </row>
        <row r="39">
          <cell r="B39">
            <v>34</v>
          </cell>
        </row>
        <row r="40">
          <cell r="B40">
            <v>65</v>
          </cell>
        </row>
      </sheetData>
      <sheetData sheetId="16">
        <row r="3">
          <cell r="B3">
            <v>0</v>
          </cell>
          <cell r="D3">
            <v>50</v>
          </cell>
        </row>
        <row r="4">
          <cell r="B4">
            <v>0</v>
          </cell>
          <cell r="D4">
            <v>10</v>
          </cell>
        </row>
        <row r="5">
          <cell r="B5">
            <v>16</v>
          </cell>
          <cell r="D5">
            <v>0</v>
          </cell>
        </row>
        <row r="6">
          <cell r="B6">
            <v>8</v>
          </cell>
          <cell r="D6">
            <v>0</v>
          </cell>
        </row>
        <row r="7">
          <cell r="B7">
            <v>0</v>
          </cell>
          <cell r="D7">
            <v>200</v>
          </cell>
        </row>
        <row r="8">
          <cell r="B8">
            <v>3</v>
          </cell>
          <cell r="D8">
            <v>162</v>
          </cell>
        </row>
        <row r="9">
          <cell r="B9">
            <v>5</v>
          </cell>
          <cell r="D9">
            <v>100</v>
          </cell>
        </row>
        <row r="10">
          <cell r="B10">
            <v>0</v>
          </cell>
          <cell r="D10">
            <v>7</v>
          </cell>
        </row>
        <row r="11">
          <cell r="B11">
            <v>50</v>
          </cell>
          <cell r="D11">
            <v>3</v>
          </cell>
        </row>
        <row r="12">
          <cell r="B12">
            <v>27</v>
          </cell>
          <cell r="D12">
            <v>3</v>
          </cell>
        </row>
        <row r="13">
          <cell r="B13">
            <v>0</v>
          </cell>
          <cell r="D13">
            <v>5</v>
          </cell>
        </row>
        <row r="14">
          <cell r="B14">
            <v>0</v>
          </cell>
          <cell r="D14">
            <v>0</v>
          </cell>
        </row>
        <row r="15">
          <cell r="B15">
            <v>0</v>
          </cell>
          <cell r="D15">
            <v>25</v>
          </cell>
        </row>
        <row r="16">
          <cell r="B16">
            <v>0</v>
          </cell>
          <cell r="D16">
            <v>0</v>
          </cell>
        </row>
        <row r="17">
          <cell r="B17">
            <v>0</v>
          </cell>
          <cell r="D17">
            <v>25</v>
          </cell>
        </row>
        <row r="18">
          <cell r="B18">
            <v>1</v>
          </cell>
          <cell r="D18">
            <v>0</v>
          </cell>
        </row>
        <row r="19">
          <cell r="B19">
            <v>0</v>
          </cell>
          <cell r="D19">
            <v>0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D21">
            <v>5</v>
          </cell>
        </row>
        <row r="22">
          <cell r="B22">
            <v>0</v>
          </cell>
          <cell r="D22">
            <v>0</v>
          </cell>
        </row>
        <row r="23">
          <cell r="B23">
            <v>0</v>
          </cell>
          <cell r="D23">
            <v>50</v>
          </cell>
        </row>
        <row r="24">
          <cell r="B24">
            <v>0</v>
          </cell>
          <cell r="D24">
            <v>0</v>
          </cell>
        </row>
        <row r="25">
          <cell r="B25">
            <v>0</v>
          </cell>
          <cell r="D25">
            <v>5</v>
          </cell>
        </row>
        <row r="26">
          <cell r="B26">
            <v>0</v>
          </cell>
          <cell r="D26">
            <v>0</v>
          </cell>
        </row>
        <row r="27">
          <cell r="B27">
            <v>0</v>
          </cell>
          <cell r="D27">
            <v>0</v>
          </cell>
        </row>
        <row r="28">
          <cell r="B28">
            <v>0</v>
          </cell>
          <cell r="D28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0</v>
          </cell>
          <cell r="D30">
            <v>0</v>
          </cell>
        </row>
        <row r="31">
          <cell r="B31">
            <v>0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50</v>
          </cell>
        </row>
        <row r="35">
          <cell r="B35">
            <v>0</v>
          </cell>
          <cell r="D35">
            <v>0</v>
          </cell>
        </row>
        <row r="36">
          <cell r="B36">
            <v>0</v>
          </cell>
          <cell r="D36">
            <v>0</v>
          </cell>
        </row>
        <row r="37">
          <cell r="B37">
            <v>1</v>
          </cell>
          <cell r="D37">
            <v>0</v>
          </cell>
        </row>
        <row r="38">
          <cell r="B38">
            <v>0</v>
          </cell>
        </row>
        <row r="39">
          <cell r="B39">
            <v>11</v>
          </cell>
        </row>
        <row r="40">
          <cell r="B40">
            <v>25</v>
          </cell>
        </row>
        <row r="41">
          <cell r="B41">
            <v>0</v>
          </cell>
        </row>
      </sheetData>
      <sheetData sheetId="17">
        <row r="3">
          <cell r="D3">
            <v>24</v>
          </cell>
        </row>
        <row r="5">
          <cell r="B5">
            <v>2</v>
          </cell>
        </row>
        <row r="6">
          <cell r="B6">
            <v>5</v>
          </cell>
          <cell r="D6">
            <v>1</v>
          </cell>
        </row>
        <row r="7">
          <cell r="D7">
            <v>300</v>
          </cell>
        </row>
        <row r="8">
          <cell r="B8">
            <v>6</v>
          </cell>
          <cell r="D8">
            <v>78</v>
          </cell>
        </row>
        <row r="9">
          <cell r="B9">
            <v>8</v>
          </cell>
          <cell r="D9">
            <v>76</v>
          </cell>
        </row>
        <row r="10">
          <cell r="D10">
            <v>1</v>
          </cell>
        </row>
        <row r="11">
          <cell r="B11">
            <v>38</v>
          </cell>
        </row>
        <row r="12">
          <cell r="B12">
            <v>150</v>
          </cell>
          <cell r="D12">
            <v>20</v>
          </cell>
        </row>
        <row r="13">
          <cell r="B13">
            <v>28</v>
          </cell>
          <cell r="D13">
            <v>10</v>
          </cell>
        </row>
        <row r="14">
          <cell r="B14">
            <v>2</v>
          </cell>
        </row>
        <row r="15">
          <cell r="D15">
            <v>182</v>
          </cell>
        </row>
        <row r="16">
          <cell r="D16">
            <v>40</v>
          </cell>
        </row>
        <row r="17">
          <cell r="D17">
            <v>150</v>
          </cell>
        </row>
        <row r="18">
          <cell r="D18">
            <v>500</v>
          </cell>
        </row>
        <row r="23">
          <cell r="D23">
            <v>11</v>
          </cell>
        </row>
        <row r="28">
          <cell r="D28">
            <v>3</v>
          </cell>
        </row>
        <row r="29">
          <cell r="D29">
            <v>1</v>
          </cell>
        </row>
        <row r="31">
          <cell r="B31">
            <v>2</v>
          </cell>
        </row>
        <row r="34">
          <cell r="D34">
            <v>45</v>
          </cell>
        </row>
        <row r="35">
          <cell r="D35">
            <v>2</v>
          </cell>
        </row>
        <row r="39">
          <cell r="B39">
            <v>7</v>
          </cell>
        </row>
        <row r="40">
          <cell r="B40">
            <v>580</v>
          </cell>
        </row>
      </sheetData>
      <sheetData sheetId="18">
        <row r="3">
          <cell r="B3">
            <v>0</v>
          </cell>
          <cell r="D3">
            <v>0</v>
          </cell>
        </row>
        <row r="4">
          <cell r="B4">
            <v>0</v>
          </cell>
          <cell r="D4">
            <v>0</v>
          </cell>
        </row>
        <row r="5">
          <cell r="B5">
            <v>0</v>
          </cell>
          <cell r="D5">
            <v>0</v>
          </cell>
        </row>
        <row r="6">
          <cell r="B6">
            <v>15</v>
          </cell>
          <cell r="D6">
            <v>1</v>
          </cell>
        </row>
        <row r="7">
          <cell r="B7">
            <v>0</v>
          </cell>
          <cell r="D7">
            <v>20</v>
          </cell>
        </row>
        <row r="8">
          <cell r="B8">
            <v>18</v>
          </cell>
          <cell r="D8">
            <v>5</v>
          </cell>
        </row>
        <row r="9">
          <cell r="B9">
            <v>7</v>
          </cell>
          <cell r="D9">
            <v>5</v>
          </cell>
        </row>
        <row r="10">
          <cell r="B10">
            <v>0</v>
          </cell>
          <cell r="D10">
            <v>0</v>
          </cell>
        </row>
        <row r="11">
          <cell r="B11">
            <v>110</v>
          </cell>
          <cell r="D11">
            <v>0</v>
          </cell>
        </row>
        <row r="12">
          <cell r="B12">
            <v>130</v>
          </cell>
          <cell r="D12">
            <v>1</v>
          </cell>
        </row>
        <row r="13">
          <cell r="B13">
            <v>275</v>
          </cell>
          <cell r="D13">
            <v>10</v>
          </cell>
        </row>
        <row r="14">
          <cell r="B14">
            <v>356</v>
          </cell>
          <cell r="D14">
            <v>0</v>
          </cell>
        </row>
        <row r="15">
          <cell r="B15">
            <v>0</v>
          </cell>
          <cell r="D15">
            <v>30</v>
          </cell>
        </row>
        <row r="16">
          <cell r="B16">
            <v>0</v>
          </cell>
          <cell r="D16">
            <v>30</v>
          </cell>
        </row>
        <row r="17">
          <cell r="B17">
            <v>0</v>
          </cell>
          <cell r="D17">
            <v>30</v>
          </cell>
        </row>
        <row r="18">
          <cell r="B18">
            <v>1</v>
          </cell>
          <cell r="D18">
            <v>100</v>
          </cell>
        </row>
        <row r="19">
          <cell r="B19">
            <v>0</v>
          </cell>
          <cell r="D19">
            <v>5</v>
          </cell>
        </row>
        <row r="20">
          <cell r="B20">
            <v>0</v>
          </cell>
          <cell r="D20">
            <v>45</v>
          </cell>
        </row>
        <row r="21">
          <cell r="B21">
            <v>0</v>
          </cell>
        </row>
        <row r="22">
          <cell r="B22">
            <v>0</v>
          </cell>
          <cell r="D22">
            <v>0</v>
          </cell>
        </row>
        <row r="23">
          <cell r="B23">
            <v>0</v>
          </cell>
          <cell r="D23">
            <v>15</v>
          </cell>
        </row>
        <row r="24">
          <cell r="B24">
            <v>0</v>
          </cell>
          <cell r="D24">
            <v>0</v>
          </cell>
        </row>
        <row r="25">
          <cell r="B25">
            <v>4</v>
          </cell>
          <cell r="D25">
            <v>0</v>
          </cell>
        </row>
        <row r="26">
          <cell r="B26">
            <v>0</v>
          </cell>
          <cell r="D26">
            <v>20</v>
          </cell>
        </row>
        <row r="27">
          <cell r="B27">
            <v>0</v>
          </cell>
          <cell r="D27">
            <v>0</v>
          </cell>
        </row>
        <row r="28">
          <cell r="B28">
            <v>0</v>
          </cell>
          <cell r="D28">
            <v>5</v>
          </cell>
        </row>
        <row r="29">
          <cell r="B29">
            <v>0</v>
          </cell>
          <cell r="D29">
            <v>0</v>
          </cell>
        </row>
        <row r="30">
          <cell r="B30">
            <v>0</v>
          </cell>
          <cell r="D30">
            <v>0</v>
          </cell>
        </row>
        <row r="31">
          <cell r="B31">
            <v>0</v>
          </cell>
          <cell r="D31">
            <v>2</v>
          </cell>
        </row>
        <row r="32">
          <cell r="B32">
            <v>0</v>
          </cell>
          <cell r="D32">
            <v>0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10</v>
          </cell>
        </row>
        <row r="35">
          <cell r="B35">
            <v>0</v>
          </cell>
          <cell r="D35">
            <v>3</v>
          </cell>
        </row>
        <row r="36">
          <cell r="B36">
            <v>0</v>
          </cell>
          <cell r="D36">
            <v>0</v>
          </cell>
        </row>
        <row r="37">
          <cell r="B37">
            <v>3</v>
          </cell>
          <cell r="D37">
            <v>0</v>
          </cell>
        </row>
        <row r="38">
          <cell r="B38">
            <v>0</v>
          </cell>
        </row>
        <row r="39">
          <cell r="B39">
            <v>388</v>
          </cell>
        </row>
        <row r="40">
          <cell r="B40">
            <v>165</v>
          </cell>
        </row>
      </sheetData>
      <sheetData sheetId="19">
        <row r="3">
          <cell r="B3">
            <v>0</v>
          </cell>
          <cell r="D3">
            <v>12</v>
          </cell>
        </row>
        <row r="4">
          <cell r="B4">
            <v>0</v>
          </cell>
          <cell r="D4">
            <v>12</v>
          </cell>
        </row>
        <row r="5">
          <cell r="B5">
            <v>0</v>
          </cell>
          <cell r="D5">
            <v>0</v>
          </cell>
        </row>
        <row r="6">
          <cell r="B6">
            <v>1</v>
          </cell>
          <cell r="D6">
            <v>0</v>
          </cell>
        </row>
        <row r="7">
          <cell r="B7">
            <v>0</v>
          </cell>
          <cell r="D7">
            <v>25</v>
          </cell>
        </row>
        <row r="8">
          <cell r="B8">
            <v>9</v>
          </cell>
          <cell r="D8">
            <v>0</v>
          </cell>
        </row>
        <row r="9">
          <cell r="B9">
            <v>2</v>
          </cell>
          <cell r="D9">
            <v>3</v>
          </cell>
        </row>
        <row r="10">
          <cell r="B10">
            <v>0</v>
          </cell>
          <cell r="D10">
            <v>0</v>
          </cell>
        </row>
        <row r="11">
          <cell r="B11">
            <v>43</v>
          </cell>
          <cell r="D11">
            <v>0</v>
          </cell>
        </row>
        <row r="12">
          <cell r="B12">
            <v>4</v>
          </cell>
          <cell r="D12">
            <v>12</v>
          </cell>
        </row>
        <row r="13">
          <cell r="B13">
            <v>0</v>
          </cell>
          <cell r="D13">
            <v>0</v>
          </cell>
        </row>
        <row r="14">
          <cell r="B14">
            <v>0</v>
          </cell>
          <cell r="D14">
            <v>3</v>
          </cell>
        </row>
        <row r="15">
          <cell r="B15">
            <v>0</v>
          </cell>
          <cell r="D15">
            <v>2</v>
          </cell>
        </row>
        <row r="16">
          <cell r="B16">
            <v>0</v>
          </cell>
          <cell r="D16">
            <v>0</v>
          </cell>
        </row>
        <row r="17">
          <cell r="B17">
            <v>0</v>
          </cell>
          <cell r="D17">
            <v>0</v>
          </cell>
        </row>
        <row r="18">
          <cell r="B18">
            <v>1</v>
          </cell>
          <cell r="D18">
            <v>5</v>
          </cell>
        </row>
        <row r="19">
          <cell r="B19">
            <v>0</v>
          </cell>
          <cell r="D19">
            <v>0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D21">
            <v>0</v>
          </cell>
        </row>
        <row r="22">
          <cell r="B22">
            <v>0</v>
          </cell>
          <cell r="D22">
            <v>0</v>
          </cell>
        </row>
        <row r="23">
          <cell r="B23">
            <v>0</v>
          </cell>
          <cell r="D23">
            <v>0</v>
          </cell>
        </row>
        <row r="24">
          <cell r="B24">
            <v>0</v>
          </cell>
          <cell r="D24">
            <v>0</v>
          </cell>
        </row>
        <row r="25">
          <cell r="B25">
            <v>0</v>
          </cell>
          <cell r="D25">
            <v>0</v>
          </cell>
        </row>
        <row r="26">
          <cell r="B26">
            <v>0</v>
          </cell>
          <cell r="D26">
            <v>0</v>
          </cell>
        </row>
        <row r="27">
          <cell r="B27">
            <v>0</v>
          </cell>
          <cell r="D27">
            <v>0</v>
          </cell>
        </row>
        <row r="28">
          <cell r="B28">
            <v>0</v>
          </cell>
          <cell r="D28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0</v>
          </cell>
          <cell r="D30">
            <v>0</v>
          </cell>
        </row>
        <row r="31">
          <cell r="B31">
            <v>1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0</v>
          </cell>
        </row>
        <row r="35">
          <cell r="B35">
            <v>0</v>
          </cell>
          <cell r="D35">
            <v>0</v>
          </cell>
        </row>
        <row r="36">
          <cell r="B36">
            <v>0</v>
          </cell>
          <cell r="D36">
            <v>0</v>
          </cell>
        </row>
        <row r="37">
          <cell r="B37">
            <v>0</v>
          </cell>
          <cell r="D37">
            <v>0</v>
          </cell>
        </row>
        <row r="38">
          <cell r="B38">
            <v>0</v>
          </cell>
        </row>
        <row r="39">
          <cell r="B39">
            <v>29</v>
          </cell>
        </row>
        <row r="40">
          <cell r="B40">
            <v>35</v>
          </cell>
        </row>
        <row r="41">
          <cell r="B41">
            <v>0</v>
          </cell>
        </row>
      </sheetData>
      <sheetData sheetId="20">
        <row r="3">
          <cell r="B3">
            <v>3</v>
          </cell>
          <cell r="D3">
            <v>45</v>
          </cell>
        </row>
        <row r="4">
          <cell r="B4">
            <v>0</v>
          </cell>
          <cell r="D4">
            <v>0</v>
          </cell>
        </row>
        <row r="5">
          <cell r="B5">
            <v>0</v>
          </cell>
          <cell r="D5">
            <v>0</v>
          </cell>
        </row>
        <row r="6">
          <cell r="B6">
            <v>5</v>
          </cell>
          <cell r="D6">
            <v>0</v>
          </cell>
        </row>
        <row r="7">
          <cell r="B7">
            <v>0</v>
          </cell>
          <cell r="D7">
            <v>120</v>
          </cell>
        </row>
        <row r="8">
          <cell r="B8">
            <v>3</v>
          </cell>
          <cell r="D8">
            <v>35</v>
          </cell>
        </row>
        <row r="9">
          <cell r="B9">
            <v>4</v>
          </cell>
          <cell r="D9">
            <v>15</v>
          </cell>
        </row>
        <row r="10">
          <cell r="B10">
            <v>0</v>
          </cell>
          <cell r="D10">
            <v>29</v>
          </cell>
        </row>
        <row r="11">
          <cell r="B11">
            <v>80</v>
          </cell>
          <cell r="D11">
            <v>2</v>
          </cell>
        </row>
        <row r="12">
          <cell r="B12">
            <v>92</v>
          </cell>
          <cell r="D12">
            <v>0</v>
          </cell>
        </row>
        <row r="13">
          <cell r="B13">
            <v>0</v>
          </cell>
          <cell r="D13">
            <v>30</v>
          </cell>
        </row>
        <row r="14">
          <cell r="B14">
            <v>0</v>
          </cell>
          <cell r="D14">
            <v>2</v>
          </cell>
        </row>
        <row r="15">
          <cell r="B15">
            <v>0</v>
          </cell>
          <cell r="D15">
            <v>32</v>
          </cell>
        </row>
        <row r="16">
          <cell r="B16">
            <v>0</v>
          </cell>
          <cell r="D16">
            <v>41</v>
          </cell>
        </row>
        <row r="17">
          <cell r="B17">
            <v>0</v>
          </cell>
          <cell r="D17">
            <v>41</v>
          </cell>
        </row>
        <row r="18">
          <cell r="B18">
            <v>0</v>
          </cell>
          <cell r="D18">
            <v>32</v>
          </cell>
        </row>
        <row r="19">
          <cell r="B19">
            <v>0</v>
          </cell>
          <cell r="D19">
            <v>32</v>
          </cell>
        </row>
        <row r="20">
          <cell r="B20">
            <v>0</v>
          </cell>
          <cell r="D20">
            <v>1</v>
          </cell>
        </row>
        <row r="21">
          <cell r="B21">
            <v>0</v>
          </cell>
          <cell r="D21">
            <v>8</v>
          </cell>
        </row>
        <row r="22">
          <cell r="B22">
            <v>0</v>
          </cell>
          <cell r="D22">
            <v>0</v>
          </cell>
        </row>
        <row r="23">
          <cell r="B23">
            <v>25</v>
          </cell>
          <cell r="D23">
            <v>5</v>
          </cell>
        </row>
        <row r="24">
          <cell r="B24">
            <v>40</v>
          </cell>
          <cell r="D24">
            <v>2</v>
          </cell>
        </row>
        <row r="25">
          <cell r="B25">
            <v>40</v>
          </cell>
          <cell r="D25">
            <v>5</v>
          </cell>
        </row>
        <row r="26">
          <cell r="B26">
            <v>2</v>
          </cell>
          <cell r="D26">
            <v>5</v>
          </cell>
        </row>
        <row r="27">
          <cell r="B27">
            <v>0</v>
          </cell>
          <cell r="D27">
            <v>0</v>
          </cell>
        </row>
        <row r="28">
          <cell r="B28">
            <v>0</v>
          </cell>
          <cell r="D28">
            <v>1</v>
          </cell>
        </row>
        <row r="29">
          <cell r="B29">
            <v>0</v>
          </cell>
          <cell r="D29">
            <v>3</v>
          </cell>
        </row>
        <row r="30">
          <cell r="B30">
            <v>0</v>
          </cell>
          <cell r="D30">
            <v>1</v>
          </cell>
        </row>
        <row r="31">
          <cell r="B31">
            <v>6</v>
          </cell>
          <cell r="D31">
            <v>1</v>
          </cell>
        </row>
        <row r="32">
          <cell r="B32">
            <v>0</v>
          </cell>
          <cell r="D32">
            <v>1</v>
          </cell>
        </row>
        <row r="33">
          <cell r="B33">
            <v>0</v>
          </cell>
          <cell r="D33">
            <v>1</v>
          </cell>
        </row>
        <row r="34">
          <cell r="B34">
            <v>0</v>
          </cell>
          <cell r="D34">
            <v>3</v>
          </cell>
        </row>
        <row r="35">
          <cell r="B35">
            <v>0</v>
          </cell>
          <cell r="D35">
            <v>2</v>
          </cell>
        </row>
        <row r="36">
          <cell r="B36">
            <v>0</v>
          </cell>
          <cell r="D36">
            <v>1</v>
          </cell>
        </row>
        <row r="37">
          <cell r="B37">
            <v>0</v>
          </cell>
          <cell r="D37">
            <v>0</v>
          </cell>
        </row>
        <row r="38">
          <cell r="B38">
            <v>0</v>
          </cell>
        </row>
        <row r="39">
          <cell r="B39">
            <v>212</v>
          </cell>
        </row>
        <row r="40">
          <cell r="B40">
            <v>190</v>
          </cell>
        </row>
      </sheetData>
      <sheetData sheetId="21">
        <row r="3">
          <cell r="B3">
            <v>0</v>
          </cell>
          <cell r="D3">
            <v>70</v>
          </cell>
        </row>
        <row r="4">
          <cell r="B4">
            <v>0</v>
          </cell>
          <cell r="D4">
            <v>10</v>
          </cell>
        </row>
        <row r="5">
          <cell r="B5">
            <v>17</v>
          </cell>
          <cell r="D5">
            <v>0</v>
          </cell>
        </row>
        <row r="6">
          <cell r="B6">
            <v>30</v>
          </cell>
          <cell r="D6">
            <v>0</v>
          </cell>
        </row>
        <row r="7">
          <cell r="B7">
            <v>0</v>
          </cell>
          <cell r="D7">
            <v>420</v>
          </cell>
        </row>
        <row r="8">
          <cell r="B8">
            <v>40</v>
          </cell>
          <cell r="D8">
            <v>310</v>
          </cell>
        </row>
        <row r="9">
          <cell r="B9">
            <v>22</v>
          </cell>
          <cell r="D9">
            <v>200</v>
          </cell>
        </row>
        <row r="10">
          <cell r="B10">
            <v>0</v>
          </cell>
          <cell r="D10">
            <v>8</v>
          </cell>
        </row>
        <row r="11">
          <cell r="B11">
            <v>70</v>
          </cell>
          <cell r="D11">
            <v>3</v>
          </cell>
        </row>
        <row r="12">
          <cell r="B12">
            <v>110</v>
          </cell>
          <cell r="D12">
            <v>6</v>
          </cell>
        </row>
        <row r="13">
          <cell r="B13">
            <v>3</v>
          </cell>
          <cell r="D13">
            <v>20</v>
          </cell>
        </row>
        <row r="14">
          <cell r="B14">
            <v>0</v>
          </cell>
          <cell r="D14">
            <v>40</v>
          </cell>
        </row>
        <row r="15">
          <cell r="B15">
            <v>0</v>
          </cell>
          <cell r="D15">
            <v>200</v>
          </cell>
        </row>
        <row r="16">
          <cell r="B16">
            <v>0</v>
          </cell>
          <cell r="D16">
            <v>200</v>
          </cell>
        </row>
        <row r="17">
          <cell r="B17">
            <v>0</v>
          </cell>
          <cell r="D17">
            <v>300</v>
          </cell>
        </row>
        <row r="18">
          <cell r="B18">
            <v>1</v>
          </cell>
          <cell r="D18">
            <v>500</v>
          </cell>
        </row>
        <row r="19">
          <cell r="B19">
            <v>0</v>
          </cell>
          <cell r="D19">
            <v>40</v>
          </cell>
        </row>
        <row r="20">
          <cell r="B20">
            <v>0</v>
          </cell>
          <cell r="D20">
            <v>5</v>
          </cell>
        </row>
        <row r="21">
          <cell r="B21">
            <v>0</v>
          </cell>
          <cell r="D21">
            <v>0</v>
          </cell>
        </row>
        <row r="22">
          <cell r="B22">
            <v>0</v>
          </cell>
          <cell r="D22">
            <v>0</v>
          </cell>
        </row>
        <row r="23">
          <cell r="B23">
            <v>3</v>
          </cell>
          <cell r="D23">
            <v>1</v>
          </cell>
        </row>
        <row r="24">
          <cell r="B24">
            <v>20</v>
          </cell>
          <cell r="D24">
            <v>0</v>
          </cell>
        </row>
        <row r="25">
          <cell r="B25">
            <v>30</v>
          </cell>
          <cell r="D25">
            <v>40</v>
          </cell>
        </row>
        <row r="26">
          <cell r="B26">
            <v>7</v>
          </cell>
          <cell r="D26">
            <v>0</v>
          </cell>
        </row>
        <row r="27">
          <cell r="B27">
            <v>0</v>
          </cell>
          <cell r="D27">
            <v>0</v>
          </cell>
        </row>
        <row r="28">
          <cell r="B28">
            <v>0</v>
          </cell>
          <cell r="D28">
            <v>0</v>
          </cell>
        </row>
        <row r="29">
          <cell r="B29">
            <v>1</v>
          </cell>
          <cell r="D29">
            <v>0</v>
          </cell>
        </row>
        <row r="30">
          <cell r="B30">
            <v>0</v>
          </cell>
          <cell r="D30">
            <v>0</v>
          </cell>
        </row>
        <row r="31">
          <cell r="B31">
            <v>5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1</v>
          </cell>
          <cell r="D33">
            <v>0</v>
          </cell>
        </row>
        <row r="34">
          <cell r="B34">
            <v>1</v>
          </cell>
          <cell r="D34">
            <v>0</v>
          </cell>
        </row>
        <row r="35">
          <cell r="B35">
            <v>0</v>
          </cell>
          <cell r="D35">
            <v>0</v>
          </cell>
        </row>
        <row r="36">
          <cell r="B36">
            <v>0</v>
          </cell>
          <cell r="D36">
            <v>0</v>
          </cell>
        </row>
        <row r="37">
          <cell r="B37">
            <v>5</v>
          </cell>
          <cell r="D37">
            <v>0</v>
          </cell>
        </row>
        <row r="38">
          <cell r="B38">
            <v>0</v>
          </cell>
        </row>
        <row r="39">
          <cell r="B39">
            <v>25</v>
          </cell>
        </row>
        <row r="40">
          <cell r="B40">
            <v>215</v>
          </cell>
        </row>
      </sheetData>
      <sheetData sheetId="22">
        <row r="3">
          <cell r="D3">
            <v>10</v>
          </cell>
        </row>
        <row r="4">
          <cell r="D4">
            <v>10</v>
          </cell>
        </row>
        <row r="6">
          <cell r="B6">
            <v>60</v>
          </cell>
        </row>
        <row r="7">
          <cell r="D7">
            <v>1200</v>
          </cell>
        </row>
        <row r="8">
          <cell r="B8">
            <v>363</v>
          </cell>
          <cell r="D8">
            <v>53</v>
          </cell>
        </row>
        <row r="9">
          <cell r="B9">
            <v>88</v>
          </cell>
          <cell r="D9">
            <v>310</v>
          </cell>
        </row>
        <row r="10">
          <cell r="D10">
            <v>2</v>
          </cell>
        </row>
        <row r="11">
          <cell r="B11">
            <v>133</v>
          </cell>
        </row>
        <row r="12">
          <cell r="B12">
            <v>403</v>
          </cell>
          <cell r="D12">
            <v>10</v>
          </cell>
        </row>
        <row r="13">
          <cell r="B13">
            <v>37</v>
          </cell>
        </row>
        <row r="14">
          <cell r="B14">
            <v>1</v>
          </cell>
          <cell r="D14">
            <v>15</v>
          </cell>
        </row>
        <row r="15">
          <cell r="D15">
            <v>115</v>
          </cell>
        </row>
        <row r="16">
          <cell r="B16">
            <v>1</v>
          </cell>
          <cell r="D16">
            <v>110</v>
          </cell>
        </row>
        <row r="17">
          <cell r="D17">
            <v>110</v>
          </cell>
        </row>
        <row r="18">
          <cell r="B18">
            <v>1</v>
          </cell>
          <cell r="D18">
            <v>200</v>
          </cell>
        </row>
        <row r="19">
          <cell r="D19">
            <v>200</v>
          </cell>
        </row>
        <row r="23">
          <cell r="D23">
            <v>15</v>
          </cell>
        </row>
        <row r="26">
          <cell r="D26">
            <v>2</v>
          </cell>
        </row>
        <row r="28">
          <cell r="D28">
            <v>3</v>
          </cell>
        </row>
        <row r="30">
          <cell r="D30">
            <v>1</v>
          </cell>
        </row>
        <row r="33">
          <cell r="D33">
            <v>15</v>
          </cell>
        </row>
        <row r="34">
          <cell r="D34">
            <v>10</v>
          </cell>
        </row>
        <row r="38">
          <cell r="B38">
            <v>2</v>
          </cell>
        </row>
        <row r="39">
          <cell r="B39">
            <v>493</v>
          </cell>
        </row>
        <row r="40">
          <cell r="B40">
            <v>444</v>
          </cell>
        </row>
      </sheetData>
      <sheetData sheetId="23">
        <row r="3">
          <cell r="B3">
            <v>0</v>
          </cell>
          <cell r="D3">
            <v>0</v>
          </cell>
        </row>
        <row r="4">
          <cell r="B4">
            <v>0</v>
          </cell>
          <cell r="D4">
            <v>0</v>
          </cell>
        </row>
        <row r="5">
          <cell r="B5">
            <v>2</v>
          </cell>
          <cell r="D5">
            <v>0</v>
          </cell>
        </row>
        <row r="6">
          <cell r="B6">
            <v>0</v>
          </cell>
          <cell r="D6">
            <v>0</v>
          </cell>
        </row>
        <row r="7">
          <cell r="B7">
            <v>0</v>
          </cell>
          <cell r="D7">
            <v>220</v>
          </cell>
        </row>
        <row r="8">
          <cell r="B8">
            <v>8</v>
          </cell>
          <cell r="D8">
            <v>33</v>
          </cell>
        </row>
        <row r="9">
          <cell r="B9">
            <v>9</v>
          </cell>
          <cell r="D9">
            <v>15</v>
          </cell>
        </row>
        <row r="10">
          <cell r="B10">
            <v>0</v>
          </cell>
          <cell r="D10">
            <v>1</v>
          </cell>
        </row>
        <row r="11">
          <cell r="B11">
            <v>47</v>
          </cell>
          <cell r="D11">
            <v>0</v>
          </cell>
        </row>
        <row r="12">
          <cell r="B12">
            <v>90</v>
          </cell>
          <cell r="D12">
            <v>4</v>
          </cell>
        </row>
        <row r="13">
          <cell r="B13">
            <v>2</v>
          </cell>
          <cell r="D13">
            <v>0</v>
          </cell>
        </row>
        <row r="14">
          <cell r="B14">
            <v>0</v>
          </cell>
          <cell r="D14">
            <v>0</v>
          </cell>
        </row>
        <row r="15">
          <cell r="B15">
            <v>0</v>
          </cell>
          <cell r="D15">
            <v>60</v>
          </cell>
        </row>
        <row r="16">
          <cell r="B16">
            <v>0</v>
          </cell>
          <cell r="D16">
            <v>15</v>
          </cell>
        </row>
        <row r="17">
          <cell r="B17">
            <v>0</v>
          </cell>
          <cell r="D17">
            <v>0</v>
          </cell>
        </row>
        <row r="18">
          <cell r="B18">
            <v>0</v>
          </cell>
          <cell r="D18">
            <v>14</v>
          </cell>
        </row>
        <row r="19">
          <cell r="B19">
            <v>0</v>
          </cell>
          <cell r="D19">
            <v>4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D21">
            <v>1</v>
          </cell>
        </row>
        <row r="22">
          <cell r="B22">
            <v>0</v>
          </cell>
          <cell r="D22">
            <v>0</v>
          </cell>
        </row>
        <row r="23">
          <cell r="B23">
            <v>0</v>
          </cell>
          <cell r="D23">
            <v>1</v>
          </cell>
        </row>
        <row r="24">
          <cell r="B24">
            <v>0</v>
          </cell>
          <cell r="D24">
            <v>0</v>
          </cell>
        </row>
        <row r="25">
          <cell r="B25">
            <v>0</v>
          </cell>
          <cell r="D25">
            <v>0</v>
          </cell>
        </row>
        <row r="26">
          <cell r="B26">
            <v>0</v>
          </cell>
          <cell r="D26">
            <v>0</v>
          </cell>
        </row>
        <row r="27">
          <cell r="B27">
            <v>0</v>
          </cell>
          <cell r="D27">
            <v>0</v>
          </cell>
        </row>
        <row r="28">
          <cell r="B28">
            <v>0</v>
          </cell>
          <cell r="D28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0</v>
          </cell>
          <cell r="D30">
            <v>0</v>
          </cell>
        </row>
        <row r="31">
          <cell r="B31">
            <v>0</v>
          </cell>
          <cell r="D31">
            <v>0</v>
          </cell>
        </row>
        <row r="32">
          <cell r="B32">
            <v>0</v>
          </cell>
          <cell r="D32">
            <v>0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0</v>
          </cell>
        </row>
        <row r="35">
          <cell r="B35">
            <v>0</v>
          </cell>
          <cell r="D35">
            <v>0</v>
          </cell>
        </row>
        <row r="36">
          <cell r="B36">
            <v>0</v>
          </cell>
          <cell r="D36">
            <v>0</v>
          </cell>
        </row>
        <row r="37">
          <cell r="B37">
            <v>0</v>
          </cell>
          <cell r="D37">
            <v>0</v>
          </cell>
        </row>
        <row r="38">
          <cell r="B38">
            <v>0</v>
          </cell>
        </row>
        <row r="39">
          <cell r="B39">
            <v>90</v>
          </cell>
        </row>
        <row r="40">
          <cell r="B40">
            <v>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اطلاعات فروشگاه ها"/>
      <sheetName val="فريدونشهر"/>
      <sheetName val="شاهين شهر"/>
      <sheetName val="اصفهان"/>
      <sheetName val="نطنز"/>
      <sheetName val="اران"/>
      <sheetName val="اردستان"/>
      <sheetName val="خوانسار"/>
      <sheetName val="چادگان"/>
      <sheetName val="خميني شهر"/>
      <sheetName val="خور"/>
      <sheetName val="شهرضا"/>
      <sheetName val="فريدن"/>
      <sheetName val="فلاورجان"/>
      <sheetName val="كاشان"/>
      <sheetName val="مباركه"/>
      <sheetName val="برخوار"/>
      <sheetName val="تيران"/>
      <sheetName val="سميرم"/>
      <sheetName val="نايين"/>
      <sheetName val="لنجان"/>
      <sheetName val="نجف اباد"/>
      <sheetName val="گلپايگان"/>
      <sheetName val="دهاقان"/>
    </sheetNames>
    <sheetDataSet>
      <sheetData sheetId="0" refreshError="1"/>
      <sheetData sheetId="1">
        <row r="4">
          <cell r="B4">
            <v>4</v>
          </cell>
          <cell r="C4">
            <v>3</v>
          </cell>
          <cell r="D4">
            <v>0</v>
          </cell>
          <cell r="E4">
            <v>1</v>
          </cell>
          <cell r="F4">
            <v>0</v>
          </cell>
          <cell r="G4">
            <v>1</v>
          </cell>
          <cell r="H4">
            <v>130</v>
          </cell>
          <cell r="I4">
            <v>0</v>
          </cell>
          <cell r="J4">
            <v>3</v>
          </cell>
          <cell r="K4">
            <v>3</v>
          </cell>
          <cell r="L4">
            <v>0</v>
          </cell>
          <cell r="M4">
            <v>2</v>
          </cell>
        </row>
      </sheetData>
      <sheetData sheetId="2">
        <row r="4">
          <cell r="B4">
            <v>4</v>
          </cell>
          <cell r="D4">
            <v>4</v>
          </cell>
          <cell r="E4">
            <v>1</v>
          </cell>
          <cell r="F4">
            <v>1</v>
          </cell>
          <cell r="G4">
            <v>2</v>
          </cell>
          <cell r="H4">
            <v>303</v>
          </cell>
          <cell r="I4">
            <v>4</v>
          </cell>
          <cell r="J4">
            <v>6</v>
          </cell>
          <cell r="K4">
            <v>1</v>
          </cell>
          <cell r="L4">
            <v>1</v>
          </cell>
          <cell r="M4">
            <v>1</v>
          </cell>
        </row>
      </sheetData>
      <sheetData sheetId="3">
        <row r="4">
          <cell r="B4">
            <v>23</v>
          </cell>
          <cell r="C4">
            <v>10</v>
          </cell>
          <cell r="D4">
            <v>5</v>
          </cell>
          <cell r="E4">
            <v>70</v>
          </cell>
          <cell r="F4">
            <v>20</v>
          </cell>
          <cell r="G4">
            <v>0</v>
          </cell>
          <cell r="H4">
            <v>2500</v>
          </cell>
          <cell r="I4">
            <v>250</v>
          </cell>
          <cell r="J4">
            <v>95</v>
          </cell>
          <cell r="K4">
            <v>75</v>
          </cell>
          <cell r="L4">
            <v>22</v>
          </cell>
          <cell r="M4">
            <v>22</v>
          </cell>
        </row>
      </sheetData>
      <sheetData sheetId="4">
        <row r="4">
          <cell r="E4">
            <v>4</v>
          </cell>
          <cell r="F4">
            <v>2</v>
          </cell>
          <cell r="H4">
            <v>42</v>
          </cell>
          <cell r="I4">
            <v>2</v>
          </cell>
          <cell r="J4">
            <v>3</v>
          </cell>
          <cell r="K4">
            <v>3</v>
          </cell>
          <cell r="L4">
            <v>2</v>
          </cell>
          <cell r="M4">
            <v>2</v>
          </cell>
        </row>
      </sheetData>
      <sheetData sheetId="5">
        <row r="4">
          <cell r="E4">
            <v>3</v>
          </cell>
          <cell r="F4">
            <v>0</v>
          </cell>
          <cell r="G4">
            <v>5</v>
          </cell>
          <cell r="H4">
            <v>223</v>
          </cell>
          <cell r="I4">
            <v>6</v>
          </cell>
          <cell r="J4">
            <v>3</v>
          </cell>
          <cell r="K4">
            <v>3</v>
          </cell>
          <cell r="L4">
            <v>0</v>
          </cell>
          <cell r="M4">
            <v>0</v>
          </cell>
        </row>
      </sheetData>
      <sheetData sheetId="6">
        <row r="4">
          <cell r="B4">
            <v>9</v>
          </cell>
          <cell r="C4">
            <v>7</v>
          </cell>
          <cell r="D4">
            <v>0</v>
          </cell>
          <cell r="E4">
            <v>19</v>
          </cell>
          <cell r="F4">
            <v>2</v>
          </cell>
          <cell r="G4">
            <v>2</v>
          </cell>
          <cell r="H4">
            <v>367</v>
          </cell>
          <cell r="I4">
            <v>9</v>
          </cell>
          <cell r="J4">
            <v>3</v>
          </cell>
          <cell r="K4">
            <v>3</v>
          </cell>
          <cell r="L4">
            <v>0</v>
          </cell>
          <cell r="M4">
            <v>0</v>
          </cell>
        </row>
      </sheetData>
      <sheetData sheetId="7">
        <row r="4">
          <cell r="B4">
            <v>2</v>
          </cell>
          <cell r="C4">
            <v>0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217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</sheetData>
      <sheetData sheetId="8">
        <row r="4">
          <cell r="B4">
            <v>5</v>
          </cell>
          <cell r="C4">
            <v>3</v>
          </cell>
          <cell r="D4">
            <v>0</v>
          </cell>
          <cell r="E4">
            <v>10</v>
          </cell>
          <cell r="F4">
            <v>3</v>
          </cell>
          <cell r="G4">
            <v>0</v>
          </cell>
          <cell r="H4">
            <v>75</v>
          </cell>
          <cell r="I4">
            <v>0</v>
          </cell>
          <cell r="J4">
            <v>5</v>
          </cell>
          <cell r="K4">
            <v>0</v>
          </cell>
          <cell r="L4">
            <v>0</v>
          </cell>
          <cell r="M4">
            <v>1</v>
          </cell>
        </row>
      </sheetData>
      <sheetData sheetId="9">
        <row r="4">
          <cell r="B4">
            <v>4</v>
          </cell>
          <cell r="C4">
            <v>0</v>
          </cell>
          <cell r="D4">
            <v>4</v>
          </cell>
          <cell r="E4">
            <v>1</v>
          </cell>
          <cell r="F4">
            <v>0</v>
          </cell>
          <cell r="G4">
            <v>0</v>
          </cell>
          <cell r="H4">
            <v>426</v>
          </cell>
          <cell r="I4">
            <v>3</v>
          </cell>
          <cell r="J4">
            <v>8</v>
          </cell>
          <cell r="K4">
            <v>5</v>
          </cell>
          <cell r="L4">
            <v>0</v>
          </cell>
          <cell r="M4">
            <v>2</v>
          </cell>
        </row>
      </sheetData>
      <sheetData sheetId="10">
        <row r="4">
          <cell r="H4">
            <v>71</v>
          </cell>
          <cell r="I4">
            <v>1</v>
          </cell>
          <cell r="J4">
            <v>1</v>
          </cell>
        </row>
      </sheetData>
      <sheetData sheetId="11">
        <row r="4">
          <cell r="B4">
            <v>6</v>
          </cell>
          <cell r="C4">
            <v>3</v>
          </cell>
          <cell r="D4">
            <v>0</v>
          </cell>
          <cell r="E4">
            <v>4</v>
          </cell>
          <cell r="F4">
            <v>4</v>
          </cell>
          <cell r="G4">
            <v>0</v>
          </cell>
          <cell r="H4">
            <v>357</v>
          </cell>
          <cell r="I4">
            <v>17</v>
          </cell>
          <cell r="J4">
            <v>10</v>
          </cell>
          <cell r="K4">
            <v>6</v>
          </cell>
          <cell r="L4">
            <v>0</v>
          </cell>
          <cell r="M4">
            <v>0</v>
          </cell>
        </row>
      </sheetData>
      <sheetData sheetId="12">
        <row r="4">
          <cell r="B4">
            <v>8</v>
          </cell>
          <cell r="C4">
            <v>1</v>
          </cell>
          <cell r="D4">
            <v>6</v>
          </cell>
          <cell r="E4">
            <v>6</v>
          </cell>
          <cell r="F4">
            <v>4</v>
          </cell>
          <cell r="G4">
            <v>0</v>
          </cell>
          <cell r="H4">
            <v>120</v>
          </cell>
          <cell r="I4">
            <v>4</v>
          </cell>
          <cell r="J4">
            <v>13</v>
          </cell>
          <cell r="K4">
            <v>4</v>
          </cell>
          <cell r="L4">
            <v>1</v>
          </cell>
          <cell r="M4">
            <v>7</v>
          </cell>
        </row>
      </sheetData>
      <sheetData sheetId="13">
        <row r="4">
          <cell r="B4">
            <v>5</v>
          </cell>
          <cell r="D4">
            <v>5</v>
          </cell>
          <cell r="E4">
            <v>1</v>
          </cell>
          <cell r="H4">
            <v>550</v>
          </cell>
          <cell r="I4">
            <v>69</v>
          </cell>
          <cell r="J4">
            <v>30</v>
          </cell>
          <cell r="K4">
            <v>13</v>
          </cell>
          <cell r="L4">
            <v>1</v>
          </cell>
          <cell r="M4">
            <v>8</v>
          </cell>
        </row>
      </sheetData>
      <sheetData sheetId="14">
        <row r="4">
          <cell r="B4">
            <v>9</v>
          </cell>
          <cell r="C4">
            <v>1</v>
          </cell>
          <cell r="D4">
            <v>0</v>
          </cell>
          <cell r="E4">
            <v>1</v>
          </cell>
          <cell r="F4">
            <v>0</v>
          </cell>
          <cell r="G4">
            <v>3</v>
          </cell>
          <cell r="H4">
            <v>235</v>
          </cell>
          <cell r="I4">
            <v>0</v>
          </cell>
          <cell r="J4">
            <v>5</v>
          </cell>
          <cell r="K4">
            <v>4</v>
          </cell>
          <cell r="L4">
            <v>3</v>
          </cell>
          <cell r="M4">
            <v>10</v>
          </cell>
        </row>
      </sheetData>
      <sheetData sheetId="15">
        <row r="4">
          <cell r="B4">
            <v>5</v>
          </cell>
          <cell r="C4">
            <v>5</v>
          </cell>
          <cell r="D4">
            <v>5</v>
          </cell>
          <cell r="E4">
            <v>5</v>
          </cell>
          <cell r="F4">
            <v>5</v>
          </cell>
          <cell r="G4">
            <v>0</v>
          </cell>
          <cell r="H4">
            <v>227</v>
          </cell>
          <cell r="I4">
            <v>65</v>
          </cell>
          <cell r="J4">
            <v>10</v>
          </cell>
          <cell r="K4">
            <v>10</v>
          </cell>
          <cell r="L4">
            <v>1</v>
          </cell>
          <cell r="M4">
            <v>1</v>
          </cell>
        </row>
      </sheetData>
      <sheetData sheetId="16">
        <row r="4">
          <cell r="B4">
            <v>8</v>
          </cell>
          <cell r="C4">
            <v>0</v>
          </cell>
          <cell r="D4">
            <v>0</v>
          </cell>
          <cell r="E4">
            <v>8</v>
          </cell>
          <cell r="F4">
            <v>2</v>
          </cell>
          <cell r="G4">
            <v>4</v>
          </cell>
          <cell r="H4">
            <v>300</v>
          </cell>
          <cell r="I4">
            <v>5</v>
          </cell>
          <cell r="J4">
            <v>5</v>
          </cell>
          <cell r="K4">
            <v>3</v>
          </cell>
          <cell r="L4">
            <v>0</v>
          </cell>
          <cell r="M4">
            <v>0</v>
          </cell>
        </row>
      </sheetData>
      <sheetData sheetId="17">
        <row r="4">
          <cell r="E4">
            <v>2</v>
          </cell>
          <cell r="G4">
            <v>5</v>
          </cell>
          <cell r="H4">
            <v>103</v>
          </cell>
          <cell r="I4">
            <v>2</v>
          </cell>
          <cell r="J4">
            <v>5</v>
          </cell>
        </row>
      </sheetData>
      <sheetData sheetId="18">
        <row r="4">
          <cell r="B4">
            <v>0</v>
          </cell>
          <cell r="C4">
            <v>0</v>
          </cell>
          <cell r="D4">
            <v>0</v>
          </cell>
          <cell r="E4">
            <v>4</v>
          </cell>
          <cell r="F4">
            <v>2</v>
          </cell>
          <cell r="G4">
            <v>1</v>
          </cell>
          <cell r="H4">
            <v>150</v>
          </cell>
          <cell r="I4">
            <v>4</v>
          </cell>
          <cell r="J4">
            <v>4</v>
          </cell>
          <cell r="K4">
            <v>4</v>
          </cell>
          <cell r="L4">
            <v>3</v>
          </cell>
          <cell r="M4">
            <v>3</v>
          </cell>
        </row>
      </sheetData>
      <sheetData sheetId="19">
        <row r="4"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86</v>
          </cell>
          <cell r="I4">
            <v>0</v>
          </cell>
          <cell r="J4">
            <v>1</v>
          </cell>
          <cell r="K4">
            <v>1</v>
          </cell>
          <cell r="L4">
            <v>0</v>
          </cell>
          <cell r="M4">
            <v>0</v>
          </cell>
        </row>
      </sheetData>
      <sheetData sheetId="20">
        <row r="4">
          <cell r="B4">
            <v>1</v>
          </cell>
          <cell r="C4">
            <v>1</v>
          </cell>
          <cell r="D4">
            <v>1</v>
          </cell>
          <cell r="E4">
            <v>3</v>
          </cell>
          <cell r="F4">
            <v>3</v>
          </cell>
          <cell r="G4">
            <v>0</v>
          </cell>
          <cell r="H4">
            <v>450</v>
          </cell>
          <cell r="I4">
            <v>4</v>
          </cell>
          <cell r="J4">
            <v>6</v>
          </cell>
          <cell r="K4">
            <v>6</v>
          </cell>
          <cell r="L4">
            <v>2</v>
          </cell>
          <cell r="M4">
            <v>2</v>
          </cell>
        </row>
      </sheetData>
      <sheetData sheetId="21"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2</v>
          </cell>
          <cell r="G4">
            <v>0</v>
          </cell>
          <cell r="H4">
            <v>700</v>
          </cell>
          <cell r="I4">
            <v>20</v>
          </cell>
          <cell r="J4">
            <v>10</v>
          </cell>
          <cell r="K4">
            <v>3</v>
          </cell>
          <cell r="L4">
            <v>1</v>
          </cell>
          <cell r="M4">
            <v>4</v>
          </cell>
        </row>
      </sheetData>
      <sheetData sheetId="22">
        <row r="4">
          <cell r="B4">
            <v>5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1132</v>
          </cell>
          <cell r="I4">
            <v>0</v>
          </cell>
          <cell r="J4">
            <v>10</v>
          </cell>
          <cell r="K4">
            <v>10</v>
          </cell>
          <cell r="L4">
            <v>2</v>
          </cell>
          <cell r="M4">
            <v>2</v>
          </cell>
        </row>
      </sheetData>
      <sheetData sheetId="23">
        <row r="4">
          <cell r="B4">
            <v>0</v>
          </cell>
          <cell r="C4">
            <v>0</v>
          </cell>
          <cell r="D4">
            <v>0</v>
          </cell>
          <cell r="E4">
            <v>5</v>
          </cell>
          <cell r="F4">
            <v>5</v>
          </cell>
          <cell r="G4">
            <v>0</v>
          </cell>
          <cell r="H4">
            <v>185</v>
          </cell>
          <cell r="I4">
            <v>10</v>
          </cell>
          <cell r="J4">
            <v>1</v>
          </cell>
          <cell r="K4">
            <v>0</v>
          </cell>
          <cell r="L4">
            <v>0</v>
          </cell>
          <cell r="M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rightToLeft="1" topLeftCell="A19" workbookViewId="0">
      <selection activeCell="A2" sqref="A2"/>
    </sheetView>
  </sheetViews>
  <sheetFormatPr defaultColWidth="24.75" defaultRowHeight="14.25"/>
  <cols>
    <col min="1" max="1" width="19.625" bestFit="1" customWidth="1"/>
    <col min="2" max="2" width="5.375" bestFit="1" customWidth="1"/>
    <col min="3" max="3" width="7" bestFit="1" customWidth="1"/>
    <col min="4" max="4" width="5.625" bestFit="1" customWidth="1"/>
    <col min="5" max="5" width="5" bestFit="1" customWidth="1"/>
    <col min="6" max="6" width="4.125" bestFit="1" customWidth="1"/>
    <col min="7" max="7" width="3.625" bestFit="1" customWidth="1"/>
    <col min="8" max="8" width="5.125" bestFit="1" customWidth="1"/>
    <col min="9" max="9" width="5.625" bestFit="1" customWidth="1"/>
    <col min="10" max="10" width="3.625" bestFit="1" customWidth="1"/>
    <col min="11" max="11" width="4.625" bestFit="1" customWidth="1"/>
    <col min="12" max="12" width="3.5" bestFit="1" customWidth="1"/>
    <col min="13" max="13" width="3.75" bestFit="1" customWidth="1"/>
    <col min="14" max="14" width="5.5" bestFit="1" customWidth="1"/>
    <col min="15" max="15" width="4.75" bestFit="1" customWidth="1"/>
    <col min="16" max="16" width="4.25" bestFit="1" customWidth="1"/>
    <col min="17" max="17" width="4.75" bestFit="1" customWidth="1"/>
    <col min="18" max="19" width="5.375" bestFit="1" customWidth="1"/>
    <col min="20" max="20" width="3.875" bestFit="1" customWidth="1"/>
    <col min="21" max="21" width="7.25" bestFit="1" customWidth="1"/>
    <col min="22" max="22" width="3.5" bestFit="1" customWidth="1"/>
    <col min="23" max="23" width="5.125" bestFit="1" customWidth="1"/>
    <col min="24" max="25" width="4.25" bestFit="1" customWidth="1"/>
    <col min="26" max="26" width="4" bestFit="1" customWidth="1"/>
    <col min="27" max="27" width="3.5" bestFit="1" customWidth="1"/>
    <col min="28" max="28" width="5.25" bestFit="1" customWidth="1"/>
    <col min="29" max="29" width="5.625" bestFit="1" customWidth="1"/>
    <col min="30" max="30" width="4" bestFit="1" customWidth="1"/>
    <col min="31" max="31" width="3.75" bestFit="1" customWidth="1"/>
    <col min="32" max="32" width="5.625" bestFit="1" customWidth="1"/>
    <col min="33" max="33" width="4" bestFit="1" customWidth="1"/>
    <col min="34" max="34" width="4.125" bestFit="1" customWidth="1"/>
  </cols>
  <sheetData>
    <row r="1" spans="1:34" ht="2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>
      <c r="A2" s="20" t="s">
        <v>1</v>
      </c>
      <c r="B2" s="55" t="s">
        <v>2</v>
      </c>
      <c r="C2" s="55" t="s">
        <v>3</v>
      </c>
      <c r="D2" s="55" t="s">
        <v>4</v>
      </c>
      <c r="E2" s="55" t="s">
        <v>5</v>
      </c>
      <c r="F2" s="55" t="s">
        <v>6</v>
      </c>
      <c r="G2" s="55" t="s">
        <v>7</v>
      </c>
      <c r="H2" s="55" t="s">
        <v>8</v>
      </c>
      <c r="I2" s="59" t="s">
        <v>9</v>
      </c>
      <c r="J2" s="55" t="s">
        <v>10</v>
      </c>
      <c r="K2" s="55" t="s">
        <v>11</v>
      </c>
      <c r="L2" s="55" t="s">
        <v>12</v>
      </c>
      <c r="M2" s="55" t="s">
        <v>13</v>
      </c>
      <c r="N2" s="55" t="s">
        <v>14</v>
      </c>
      <c r="O2" s="55" t="s">
        <v>15</v>
      </c>
      <c r="P2" s="55" t="s">
        <v>16</v>
      </c>
      <c r="Q2" s="55" t="s">
        <v>17</v>
      </c>
      <c r="R2" s="55" t="s">
        <v>18</v>
      </c>
      <c r="S2" s="55" t="s">
        <v>19</v>
      </c>
      <c r="T2" s="55" t="s">
        <v>20</v>
      </c>
      <c r="U2" s="20"/>
      <c r="V2" s="20"/>
      <c r="W2" s="20"/>
      <c r="X2" s="20"/>
      <c r="Y2" s="20"/>
      <c r="Z2" s="20"/>
      <c r="AA2" s="55" t="s">
        <v>21</v>
      </c>
      <c r="AB2" s="55"/>
      <c r="AC2" s="55"/>
      <c r="AD2" s="55"/>
      <c r="AE2" s="55" t="s">
        <v>22</v>
      </c>
      <c r="AF2" s="55"/>
      <c r="AG2" s="55"/>
      <c r="AH2" s="20" t="s">
        <v>23</v>
      </c>
    </row>
    <row r="3" spans="1:34">
      <c r="A3" s="20" t="s">
        <v>24</v>
      </c>
      <c r="B3" s="55"/>
      <c r="C3" s="55"/>
      <c r="D3" s="55"/>
      <c r="E3" s="55"/>
      <c r="F3" s="55"/>
      <c r="G3" s="55"/>
      <c r="H3" s="55"/>
      <c r="I3" s="59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20" t="s">
        <v>25</v>
      </c>
      <c r="V3" s="20" t="s">
        <v>26</v>
      </c>
      <c r="W3" s="20" t="s">
        <v>27</v>
      </c>
      <c r="X3" s="20" t="s">
        <v>28</v>
      </c>
      <c r="Y3" s="20" t="s">
        <v>29</v>
      </c>
      <c r="Z3" s="20" t="s">
        <v>30</v>
      </c>
      <c r="AA3" s="20" t="s">
        <v>31</v>
      </c>
      <c r="AB3" s="20" t="s">
        <v>32</v>
      </c>
      <c r="AC3" s="20" t="s">
        <v>33</v>
      </c>
      <c r="AD3" s="20" t="s">
        <v>34</v>
      </c>
      <c r="AE3" s="20" t="s">
        <v>35</v>
      </c>
      <c r="AF3" s="22" t="s">
        <v>36</v>
      </c>
      <c r="AG3" s="20" t="s">
        <v>37</v>
      </c>
      <c r="AH3" s="20"/>
    </row>
    <row r="4" spans="1:34">
      <c r="A4" s="20" t="s">
        <v>38</v>
      </c>
      <c r="B4" s="2">
        <v>386</v>
      </c>
      <c r="C4" s="2">
        <v>33</v>
      </c>
      <c r="D4" s="2">
        <v>0</v>
      </c>
      <c r="E4" s="2">
        <v>413</v>
      </c>
      <c r="F4" s="2">
        <v>0</v>
      </c>
      <c r="G4" s="2">
        <v>31</v>
      </c>
      <c r="H4" s="2">
        <v>0</v>
      </c>
      <c r="I4" s="2">
        <v>23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19</v>
      </c>
      <c r="P4" s="2">
        <v>3</v>
      </c>
      <c r="Q4" s="2">
        <v>58</v>
      </c>
      <c r="R4" s="2">
        <v>5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7</v>
      </c>
      <c r="Y4" s="2">
        <v>1</v>
      </c>
      <c r="Z4" s="2">
        <v>1</v>
      </c>
      <c r="AA4" s="2"/>
      <c r="AB4" s="2"/>
      <c r="AC4" s="2"/>
      <c r="AD4" s="2"/>
      <c r="AE4" s="2">
        <v>314</v>
      </c>
      <c r="AF4" s="2">
        <v>186</v>
      </c>
      <c r="AG4" s="2">
        <v>480</v>
      </c>
      <c r="AH4" s="2">
        <v>980</v>
      </c>
    </row>
    <row r="5" spans="1:34">
      <c r="A5" s="22" t="s">
        <v>39</v>
      </c>
      <c r="B5" s="2">
        <v>0</v>
      </c>
      <c r="C5" s="2">
        <v>39</v>
      </c>
      <c r="D5" s="2">
        <v>36</v>
      </c>
      <c r="E5" s="2">
        <v>0</v>
      </c>
      <c r="F5" s="2">
        <v>0</v>
      </c>
      <c r="G5" s="2">
        <v>15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40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/>
      <c r="AB5" s="2"/>
      <c r="AC5" s="2"/>
      <c r="AD5" s="2"/>
      <c r="AE5" s="2">
        <v>46</v>
      </c>
      <c r="AF5" s="2">
        <v>62</v>
      </c>
      <c r="AG5" s="2">
        <v>23</v>
      </c>
      <c r="AH5" s="2">
        <v>131</v>
      </c>
    </row>
    <row r="6" spans="1:34">
      <c r="A6" s="22" t="s">
        <v>40</v>
      </c>
      <c r="B6" s="2">
        <v>6069</v>
      </c>
      <c r="C6" s="2">
        <v>10401</v>
      </c>
      <c r="D6" s="2">
        <v>938</v>
      </c>
      <c r="E6" s="2">
        <v>0</v>
      </c>
      <c r="F6" s="2">
        <v>0</v>
      </c>
      <c r="G6" s="2">
        <v>294</v>
      </c>
      <c r="H6" s="2">
        <v>2</v>
      </c>
      <c r="I6" s="2">
        <v>1</v>
      </c>
      <c r="J6" s="2">
        <v>32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50</v>
      </c>
      <c r="V6" s="2">
        <v>9</v>
      </c>
      <c r="W6" s="2">
        <v>1</v>
      </c>
      <c r="X6" s="2">
        <v>0</v>
      </c>
      <c r="Y6" s="2">
        <v>0</v>
      </c>
      <c r="Z6" s="2">
        <v>0</v>
      </c>
      <c r="AA6" s="2"/>
      <c r="AB6" s="2"/>
      <c r="AC6" s="2"/>
      <c r="AD6" s="2"/>
      <c r="AE6" s="2">
        <v>5301</v>
      </c>
      <c r="AF6" s="2">
        <v>4951</v>
      </c>
      <c r="AG6" s="2">
        <v>7545</v>
      </c>
      <c r="AH6" s="2">
        <v>17797</v>
      </c>
    </row>
    <row r="7" spans="1:34">
      <c r="A7" s="22" t="s">
        <v>41</v>
      </c>
      <c r="B7" s="2">
        <v>0</v>
      </c>
      <c r="C7" s="2">
        <v>1130</v>
      </c>
      <c r="D7" s="2">
        <v>365</v>
      </c>
      <c r="E7" s="2">
        <v>0</v>
      </c>
      <c r="F7" s="2">
        <v>3</v>
      </c>
      <c r="G7" s="2">
        <v>33</v>
      </c>
      <c r="H7" s="2">
        <v>1</v>
      </c>
      <c r="I7" s="2">
        <v>0</v>
      </c>
      <c r="J7" s="2">
        <v>0</v>
      </c>
      <c r="K7" s="2">
        <v>3</v>
      </c>
      <c r="L7" s="2">
        <v>7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4</v>
      </c>
      <c r="U7" s="2">
        <v>0</v>
      </c>
      <c r="V7" s="2">
        <v>2</v>
      </c>
      <c r="W7" s="2">
        <v>0</v>
      </c>
      <c r="X7" s="2">
        <v>0</v>
      </c>
      <c r="Y7" s="2">
        <v>0</v>
      </c>
      <c r="Z7" s="2">
        <v>0</v>
      </c>
      <c r="AA7" s="2"/>
      <c r="AB7" s="2"/>
      <c r="AC7" s="2"/>
      <c r="AD7" s="2"/>
      <c r="AE7" s="2">
        <v>738</v>
      </c>
      <c r="AF7" s="2">
        <v>385</v>
      </c>
      <c r="AG7" s="2">
        <v>425</v>
      </c>
      <c r="AH7" s="2">
        <v>1548</v>
      </c>
    </row>
    <row r="8" spans="1:34">
      <c r="A8" s="22" t="s">
        <v>42</v>
      </c>
      <c r="B8" s="2">
        <v>0</v>
      </c>
      <c r="C8" s="2">
        <v>4</v>
      </c>
      <c r="D8" s="2">
        <v>10</v>
      </c>
      <c r="E8" s="2">
        <v>0</v>
      </c>
      <c r="F8" s="2">
        <v>91</v>
      </c>
      <c r="G8" s="2">
        <v>30</v>
      </c>
      <c r="H8" s="2">
        <v>10</v>
      </c>
      <c r="I8" s="2">
        <v>0</v>
      </c>
      <c r="J8" s="2">
        <v>0</v>
      </c>
      <c r="K8" s="2">
        <v>7</v>
      </c>
      <c r="L8" s="2">
        <v>2</v>
      </c>
      <c r="M8" s="2">
        <v>5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/>
      <c r="AB8" s="2"/>
      <c r="AC8" s="2"/>
      <c r="AD8" s="2"/>
      <c r="AE8" s="2">
        <v>110</v>
      </c>
      <c r="AF8" s="2">
        <v>15</v>
      </c>
      <c r="AG8" s="2">
        <v>34</v>
      </c>
      <c r="AH8" s="2">
        <v>159</v>
      </c>
    </row>
    <row r="9" spans="1:34">
      <c r="A9" s="22" t="s">
        <v>43</v>
      </c>
      <c r="B9" s="2">
        <v>0</v>
      </c>
      <c r="C9" s="2">
        <v>0</v>
      </c>
      <c r="D9" s="2">
        <v>18</v>
      </c>
      <c r="E9" s="2">
        <v>0</v>
      </c>
      <c r="F9" s="2">
        <v>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/>
      <c r="AB9" s="2"/>
      <c r="AC9" s="2"/>
      <c r="AD9" s="2"/>
      <c r="AE9" s="2">
        <v>19</v>
      </c>
      <c r="AF9" s="2">
        <v>18</v>
      </c>
      <c r="AG9" s="2">
        <v>0</v>
      </c>
      <c r="AH9" s="2">
        <v>37</v>
      </c>
    </row>
    <row r="10" spans="1:34">
      <c r="A10" s="20" t="s">
        <v>44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/>
      <c r="AB10" s="2"/>
      <c r="AC10" s="2"/>
      <c r="AD10" s="2"/>
      <c r="AE10" s="2">
        <v>0</v>
      </c>
      <c r="AF10" s="2">
        <v>0</v>
      </c>
      <c r="AG10" s="2">
        <v>0</v>
      </c>
      <c r="AH10" s="2">
        <v>0</v>
      </c>
    </row>
    <row r="11" spans="1:34">
      <c r="A11" s="20"/>
      <c r="B11" s="2">
        <v>6455</v>
      </c>
      <c r="C11" s="2">
        <v>11607</v>
      </c>
      <c r="D11" s="2">
        <v>1367</v>
      </c>
      <c r="E11" s="2">
        <v>413</v>
      </c>
      <c r="F11" s="2">
        <v>102</v>
      </c>
      <c r="G11" s="2">
        <v>403</v>
      </c>
      <c r="H11" s="2">
        <v>13</v>
      </c>
      <c r="I11" s="2">
        <v>24</v>
      </c>
      <c r="J11" s="2">
        <v>32</v>
      </c>
      <c r="K11" s="2">
        <v>10</v>
      </c>
      <c r="L11" s="2">
        <v>9</v>
      </c>
      <c r="M11" s="2">
        <v>15</v>
      </c>
      <c r="N11" s="2">
        <v>40</v>
      </c>
      <c r="O11" s="2">
        <v>19</v>
      </c>
      <c r="P11" s="2">
        <v>3</v>
      </c>
      <c r="Q11" s="2">
        <v>58</v>
      </c>
      <c r="R11" s="2">
        <v>5</v>
      </c>
      <c r="S11" s="2">
        <v>1</v>
      </c>
      <c r="T11" s="2">
        <v>5</v>
      </c>
      <c r="U11" s="2">
        <v>50</v>
      </c>
      <c r="V11" s="2">
        <v>11</v>
      </c>
      <c r="W11" s="2">
        <v>1</v>
      </c>
      <c r="X11" s="2">
        <v>7</v>
      </c>
      <c r="Y11" s="2">
        <v>1</v>
      </c>
      <c r="Z11" s="2">
        <v>1</v>
      </c>
      <c r="AA11" s="2"/>
      <c r="AB11" s="2"/>
      <c r="AC11" s="2"/>
      <c r="AD11" s="2"/>
      <c r="AE11" s="2">
        <v>6528</v>
      </c>
      <c r="AF11" s="2">
        <v>5617</v>
      </c>
      <c r="AG11" s="2">
        <v>8507</v>
      </c>
      <c r="AH11" s="2">
        <v>20652</v>
      </c>
    </row>
    <row r="12" spans="1:34" ht="20.25">
      <c r="A12" s="56" t="s">
        <v>45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3"/>
      <c r="AF12" s="3"/>
      <c r="AG12" s="3"/>
      <c r="AH12" s="3"/>
    </row>
    <row r="13" spans="1:34">
      <c r="A13" s="51" t="s">
        <v>46</v>
      </c>
      <c r="B13" s="52" t="s">
        <v>47</v>
      </c>
      <c r="C13" s="52"/>
      <c r="D13" s="52"/>
      <c r="E13" s="52"/>
      <c r="F13" s="52"/>
      <c r="G13" s="52"/>
      <c r="H13" s="52"/>
      <c r="I13" s="52"/>
      <c r="J13" s="5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54" t="s">
        <v>48</v>
      </c>
      <c r="AB13" s="52"/>
      <c r="AC13" s="52"/>
      <c r="AD13" s="53"/>
      <c r="AE13" s="5" t="s">
        <v>49</v>
      </c>
      <c r="AF13" s="3"/>
      <c r="AG13" s="3"/>
      <c r="AH13" s="3"/>
    </row>
    <row r="14" spans="1:34">
      <c r="A14" s="51"/>
      <c r="B14" s="6" t="s">
        <v>50</v>
      </c>
      <c r="C14" s="7" t="s">
        <v>51</v>
      </c>
      <c r="D14" s="7" t="s">
        <v>52</v>
      </c>
      <c r="E14" s="7" t="s">
        <v>53</v>
      </c>
      <c r="F14" s="7" t="s">
        <v>54</v>
      </c>
      <c r="G14" s="7" t="s">
        <v>55</v>
      </c>
      <c r="H14" s="7"/>
      <c r="I14" s="7" t="s">
        <v>56</v>
      </c>
      <c r="J14" s="7" t="s">
        <v>34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 t="s">
        <v>57</v>
      </c>
      <c r="AB14" s="9" t="s">
        <v>58</v>
      </c>
      <c r="AC14" s="9" t="s">
        <v>36</v>
      </c>
      <c r="AD14" s="5" t="s">
        <v>37</v>
      </c>
      <c r="AE14" s="5"/>
      <c r="AF14" s="3"/>
      <c r="AG14" s="3"/>
      <c r="AH14" s="3"/>
    </row>
    <row r="15" spans="1:34">
      <c r="A15" s="21" t="s">
        <v>59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3"/>
      <c r="AG15" s="3"/>
      <c r="AH15" s="3"/>
    </row>
    <row r="16" spans="1:34">
      <c r="A16" s="21" t="s">
        <v>60</v>
      </c>
      <c r="B16" s="2">
        <v>363</v>
      </c>
      <c r="C16" s="2">
        <v>27</v>
      </c>
      <c r="D16" s="2">
        <v>0</v>
      </c>
      <c r="E16" s="2">
        <v>2</v>
      </c>
      <c r="F16" s="2">
        <v>0</v>
      </c>
      <c r="G16" s="2">
        <v>14</v>
      </c>
      <c r="H16" s="2">
        <v>0</v>
      </c>
      <c r="I16" s="2">
        <v>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v>132</v>
      </c>
      <c r="AB16" s="2">
        <v>72</v>
      </c>
      <c r="AC16" s="2">
        <v>101</v>
      </c>
      <c r="AD16" s="2">
        <v>102</v>
      </c>
      <c r="AE16" s="2">
        <v>407</v>
      </c>
      <c r="AF16" s="3"/>
      <c r="AG16" s="3"/>
      <c r="AH16" s="3"/>
    </row>
    <row r="17" spans="1:34">
      <c r="A17" s="21" t="s">
        <v>61</v>
      </c>
      <c r="B17" s="2">
        <v>0</v>
      </c>
      <c r="C17" s="2">
        <v>0</v>
      </c>
      <c r="D17" s="2">
        <v>28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v>28</v>
      </c>
      <c r="AB17" s="2">
        <v>0</v>
      </c>
      <c r="AC17" s="2">
        <v>0</v>
      </c>
      <c r="AD17" s="2">
        <v>0</v>
      </c>
      <c r="AE17" s="2">
        <v>28</v>
      </c>
      <c r="AF17" s="3"/>
      <c r="AG17" s="3"/>
      <c r="AH17" s="3"/>
    </row>
    <row r="18" spans="1:34">
      <c r="A18" s="10"/>
      <c r="B18" s="2">
        <v>363</v>
      </c>
      <c r="C18" s="2">
        <v>27</v>
      </c>
      <c r="D18" s="2">
        <v>28</v>
      </c>
      <c r="E18" s="2">
        <v>2</v>
      </c>
      <c r="F18" s="2">
        <v>0</v>
      </c>
      <c r="G18" s="2">
        <v>14</v>
      </c>
      <c r="H18" s="2">
        <v>0</v>
      </c>
      <c r="I18" s="2">
        <v>1</v>
      </c>
      <c r="J18" s="2"/>
      <c r="K18" s="2"/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160</v>
      </c>
      <c r="AB18" s="2">
        <v>72</v>
      </c>
      <c r="AC18" s="2">
        <v>101</v>
      </c>
      <c r="AD18" s="2">
        <v>102</v>
      </c>
      <c r="AE18" s="2">
        <v>435</v>
      </c>
      <c r="AF18" s="3"/>
      <c r="AG18" s="3"/>
      <c r="AH18" s="3"/>
    </row>
    <row r="19" spans="1:34" ht="20.25">
      <c r="A19" s="56" t="s">
        <v>62</v>
      </c>
      <c r="B19" s="56"/>
      <c r="C19" s="56"/>
      <c r="D19" s="56"/>
      <c r="E19" s="56"/>
      <c r="F19" s="56"/>
      <c r="G19" s="56"/>
      <c r="H19" s="56"/>
      <c r="I19" s="56"/>
      <c r="J19" s="56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3"/>
      <c r="AB19" s="3"/>
      <c r="AC19" s="3"/>
      <c r="AD19" s="3"/>
      <c r="AE19" s="3"/>
      <c r="AF19" s="3"/>
      <c r="AG19" s="3"/>
      <c r="AH19" s="3"/>
    </row>
    <row r="20" spans="1:34">
      <c r="A20" s="12" t="s">
        <v>63</v>
      </c>
      <c r="B20" s="12" t="s">
        <v>64</v>
      </c>
      <c r="C20" s="12" t="s">
        <v>65</v>
      </c>
      <c r="D20" s="12" t="s">
        <v>66</v>
      </c>
      <c r="E20" s="12" t="s">
        <v>67</v>
      </c>
      <c r="F20" s="12" t="s">
        <v>68</v>
      </c>
      <c r="G20" s="12"/>
      <c r="H20" s="12"/>
      <c r="I20" s="12"/>
      <c r="J20" s="12" t="s">
        <v>23</v>
      </c>
      <c r="K20" s="23"/>
      <c r="L20" s="23"/>
      <c r="M20" s="23"/>
      <c r="N20" s="1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3"/>
      <c r="AB20" s="3"/>
      <c r="AC20" s="3"/>
      <c r="AD20" s="3"/>
      <c r="AE20" s="3"/>
      <c r="AF20" s="3"/>
      <c r="AG20" s="3"/>
      <c r="AH20" s="3"/>
    </row>
    <row r="21" spans="1:34">
      <c r="A21" s="12" t="s">
        <v>69</v>
      </c>
      <c r="B21" s="2">
        <v>29</v>
      </c>
      <c r="C21" s="2">
        <v>306</v>
      </c>
      <c r="D21" s="2">
        <v>99</v>
      </c>
      <c r="E21" s="2">
        <v>67</v>
      </c>
      <c r="F21" s="2">
        <v>16</v>
      </c>
      <c r="G21" s="2">
        <v>0</v>
      </c>
      <c r="H21" s="2">
        <v>0</v>
      </c>
      <c r="I21" s="2">
        <v>0</v>
      </c>
      <c r="J21" s="2">
        <v>517</v>
      </c>
      <c r="K21" s="13"/>
      <c r="L21" s="13"/>
      <c r="M21" s="13"/>
      <c r="N21" s="2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3"/>
      <c r="AB21" s="3"/>
      <c r="AC21" s="3"/>
      <c r="AD21" s="3"/>
      <c r="AE21" s="3"/>
      <c r="AF21" s="3"/>
      <c r="AG21" s="3"/>
      <c r="AH21" s="3"/>
    </row>
    <row r="22" spans="1:34">
      <c r="A22" s="12" t="s">
        <v>70</v>
      </c>
      <c r="B22" s="2">
        <v>41</v>
      </c>
      <c r="C22" s="2">
        <v>106</v>
      </c>
      <c r="D22" s="2">
        <v>171</v>
      </c>
      <c r="E22" s="2">
        <v>146</v>
      </c>
      <c r="F22" s="2">
        <v>10</v>
      </c>
      <c r="G22" s="2">
        <v>0</v>
      </c>
      <c r="H22" s="2">
        <v>0</v>
      </c>
      <c r="I22" s="2">
        <v>0</v>
      </c>
      <c r="J22" s="2">
        <v>474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3"/>
      <c r="AB22" s="3"/>
      <c r="AC22" s="3"/>
      <c r="AD22" s="3"/>
      <c r="AE22" s="3"/>
      <c r="AF22" s="3"/>
      <c r="AG22" s="3"/>
      <c r="AH22" s="3"/>
    </row>
    <row r="23" spans="1:34">
      <c r="A23" s="12"/>
      <c r="B23" s="2">
        <v>70</v>
      </c>
      <c r="C23" s="2">
        <v>412</v>
      </c>
      <c r="D23" s="2">
        <v>270</v>
      </c>
      <c r="E23" s="2">
        <v>213</v>
      </c>
      <c r="F23" s="2">
        <v>26</v>
      </c>
      <c r="G23" s="2">
        <v>0</v>
      </c>
      <c r="H23" s="2">
        <v>0</v>
      </c>
      <c r="I23" s="2">
        <v>0</v>
      </c>
      <c r="J23" s="2">
        <v>991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3"/>
      <c r="AB23" s="3"/>
      <c r="AC23" s="3"/>
      <c r="AD23" s="3"/>
      <c r="AE23" s="3"/>
      <c r="AF23" s="3"/>
      <c r="AG23" s="3"/>
      <c r="AH23" s="3"/>
    </row>
    <row r="24" spans="1:34" ht="20.25">
      <c r="A24" s="57" t="s">
        <v>71</v>
      </c>
      <c r="B24" s="57"/>
      <c r="C24" s="57"/>
      <c r="D24" s="57"/>
      <c r="E24" s="57"/>
      <c r="F24" s="57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3"/>
      <c r="AF24" s="3"/>
      <c r="AG24" s="3"/>
      <c r="AH24" s="3"/>
    </row>
    <row r="25" spans="1:34">
      <c r="A25" s="14" t="s">
        <v>46</v>
      </c>
      <c r="B25" s="15" t="s">
        <v>57</v>
      </c>
      <c r="C25" s="16" t="s">
        <v>58</v>
      </c>
      <c r="D25" s="16" t="s">
        <v>36</v>
      </c>
      <c r="E25" s="14" t="s">
        <v>37</v>
      </c>
      <c r="F25" s="14" t="s">
        <v>49</v>
      </c>
      <c r="G25" s="23"/>
      <c r="H25" s="23"/>
      <c r="I25" s="23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1"/>
      <c r="AC25" s="11"/>
      <c r="AD25" s="11"/>
      <c r="AE25" s="17"/>
      <c r="AF25" s="17"/>
      <c r="AG25" s="3"/>
      <c r="AH25" s="3"/>
    </row>
    <row r="26" spans="1:34">
      <c r="A26" s="14" t="s">
        <v>72</v>
      </c>
      <c r="B26" s="2">
        <v>70</v>
      </c>
      <c r="C26" s="2">
        <v>80</v>
      </c>
      <c r="D26" s="2">
        <v>73</v>
      </c>
      <c r="E26" s="2">
        <v>2</v>
      </c>
      <c r="F26" s="2">
        <v>225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7"/>
      <c r="AF26" s="17"/>
      <c r="AG26" s="3"/>
      <c r="AH26" s="3"/>
    </row>
    <row r="27" spans="1:34">
      <c r="A27" s="15" t="s">
        <v>73</v>
      </c>
      <c r="B27" s="2">
        <v>14</v>
      </c>
      <c r="C27" s="2">
        <v>0</v>
      </c>
      <c r="D27" s="2">
        <v>0</v>
      </c>
      <c r="E27" s="2">
        <v>0</v>
      </c>
      <c r="F27" s="2">
        <v>14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7"/>
      <c r="AF27" s="17"/>
      <c r="AG27" s="3"/>
      <c r="AH27" s="3"/>
    </row>
    <row r="28" spans="1:34">
      <c r="A28" s="14" t="s">
        <v>74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7"/>
      <c r="AF28" s="17"/>
      <c r="AG28" s="3"/>
      <c r="AH28" s="3"/>
    </row>
    <row r="29" spans="1:34">
      <c r="A29" s="14" t="s">
        <v>75</v>
      </c>
      <c r="B29" s="2">
        <v>4</v>
      </c>
      <c r="C29" s="2">
        <v>15</v>
      </c>
      <c r="D29" s="2">
        <v>2</v>
      </c>
      <c r="E29" s="2">
        <v>0</v>
      </c>
      <c r="F29" s="2">
        <v>21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7"/>
      <c r="AF29" s="17"/>
      <c r="AG29" s="3"/>
      <c r="AH29" s="3"/>
    </row>
    <row r="30" spans="1:34">
      <c r="A30" s="14" t="s">
        <v>76</v>
      </c>
      <c r="B30" s="2">
        <v>587</v>
      </c>
      <c r="C30" s="2">
        <v>320</v>
      </c>
      <c r="D30" s="2">
        <v>160</v>
      </c>
      <c r="E30" s="2">
        <v>24</v>
      </c>
      <c r="F30" s="2">
        <v>1091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7"/>
      <c r="AF30" s="17"/>
      <c r="AG30" s="3"/>
      <c r="AH30" s="3"/>
    </row>
    <row r="31" spans="1:34">
      <c r="A31" s="14" t="s">
        <v>77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7"/>
      <c r="AF31" s="17"/>
      <c r="AG31" s="3"/>
      <c r="AH31" s="3"/>
    </row>
    <row r="32" spans="1:34">
      <c r="A32" s="14" t="s">
        <v>78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7"/>
      <c r="AF32" s="17"/>
      <c r="AG32" s="3"/>
      <c r="AH32" s="3"/>
    </row>
    <row r="33" spans="1:34">
      <c r="A33" s="14" t="s">
        <v>79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7"/>
      <c r="AF33" s="17"/>
      <c r="AG33" s="3"/>
      <c r="AH33" s="3"/>
    </row>
    <row r="34" spans="1:34" ht="17.25">
      <c r="A34" s="14" t="s">
        <v>49</v>
      </c>
      <c r="B34" s="19">
        <v>675</v>
      </c>
      <c r="C34" s="19">
        <v>415</v>
      </c>
      <c r="D34" s="19">
        <v>235</v>
      </c>
      <c r="E34" s="19">
        <v>26</v>
      </c>
      <c r="F34" s="19">
        <v>1351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</sheetData>
  <mergeCells count="28">
    <mergeCell ref="AE2:AG2"/>
    <mergeCell ref="A12:AD12"/>
    <mergeCell ref="A24:F24"/>
    <mergeCell ref="A1:AH1"/>
    <mergeCell ref="B2:B3"/>
    <mergeCell ref="C2:C3"/>
    <mergeCell ref="D2:D3"/>
    <mergeCell ref="E2:E3"/>
    <mergeCell ref="F2:F3"/>
    <mergeCell ref="G2:G3"/>
    <mergeCell ref="H2:H3"/>
    <mergeCell ref="K2:K3"/>
    <mergeCell ref="A19:J19"/>
    <mergeCell ref="I2:I3"/>
    <mergeCell ref="J2:J3"/>
    <mergeCell ref="AA2:AD2"/>
    <mergeCell ref="A13:A14"/>
    <mergeCell ref="B13:J13"/>
    <mergeCell ref="AA13:AD13"/>
    <mergeCell ref="L2:L3"/>
    <mergeCell ref="R2:R3"/>
    <mergeCell ref="S2:S3"/>
    <mergeCell ref="M2:M3"/>
    <mergeCell ref="O2:O3"/>
    <mergeCell ref="P2:P3"/>
    <mergeCell ref="Q2:Q3"/>
    <mergeCell ref="T2:T3"/>
    <mergeCell ref="N2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rightToLeft="1" workbookViewId="0">
      <selection activeCell="H24" sqref="H24"/>
    </sheetView>
  </sheetViews>
  <sheetFormatPr defaultColWidth="29" defaultRowHeight="14.25"/>
  <cols>
    <col min="1" max="1" width="19.625" bestFit="1" customWidth="1"/>
    <col min="2" max="2" width="5.375" bestFit="1" customWidth="1"/>
    <col min="3" max="3" width="7" bestFit="1" customWidth="1"/>
    <col min="4" max="4" width="5.625" bestFit="1" customWidth="1"/>
    <col min="5" max="5" width="5" bestFit="1" customWidth="1"/>
    <col min="6" max="7" width="4.125" bestFit="1" customWidth="1"/>
    <col min="8" max="8" width="5.875" bestFit="1" customWidth="1"/>
    <col min="9" max="9" width="6.625" bestFit="1" customWidth="1"/>
    <col min="10" max="10" width="4.625" bestFit="1" customWidth="1"/>
    <col min="11" max="11" width="5.125" bestFit="1" customWidth="1"/>
    <col min="12" max="12" width="4.875" bestFit="1" customWidth="1"/>
    <col min="13" max="13" width="5.5" bestFit="1" customWidth="1"/>
    <col min="14" max="14" width="5.75" bestFit="1" customWidth="1"/>
    <col min="15" max="15" width="4.25" bestFit="1" customWidth="1"/>
    <col min="16" max="16" width="4.125" bestFit="1" customWidth="1"/>
    <col min="17" max="17" width="3.625" bestFit="1" customWidth="1"/>
    <col min="18" max="18" width="2.875" bestFit="1" customWidth="1"/>
    <col min="19" max="19" width="3.5" bestFit="1" customWidth="1"/>
    <col min="20" max="20" width="5.25" bestFit="1" customWidth="1"/>
    <col min="21" max="21" width="5.625" bestFit="1" customWidth="1"/>
    <col min="22" max="22" width="4" bestFit="1" customWidth="1"/>
    <col min="23" max="23" width="3.75" bestFit="1" customWidth="1"/>
    <col min="24" max="24" width="5.625" bestFit="1" customWidth="1"/>
    <col min="25" max="25" width="4" bestFit="1" customWidth="1"/>
    <col min="26" max="26" width="3.625" bestFit="1" customWidth="1"/>
  </cols>
  <sheetData>
    <row r="1" spans="1:26">
      <c r="A1" s="60" t="s">
        <v>266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>
      <c r="A2" s="25" t="s">
        <v>1</v>
      </c>
      <c r="B2" s="61" t="s">
        <v>2</v>
      </c>
      <c r="C2" s="61" t="s">
        <v>3</v>
      </c>
      <c r="D2" s="61" t="s">
        <v>4</v>
      </c>
      <c r="E2" s="61" t="s">
        <v>5</v>
      </c>
      <c r="F2" s="61" t="s">
        <v>6</v>
      </c>
      <c r="G2" s="62" t="s">
        <v>80</v>
      </c>
      <c r="H2" s="62" t="s">
        <v>81</v>
      </c>
      <c r="I2" s="64" t="s">
        <v>82</v>
      </c>
      <c r="J2" s="61" t="s">
        <v>83</v>
      </c>
      <c r="K2" s="71" t="s">
        <v>84</v>
      </c>
      <c r="L2" s="71" t="s">
        <v>85</v>
      </c>
      <c r="M2" s="71" t="s">
        <v>86</v>
      </c>
      <c r="N2" s="71" t="s">
        <v>87</v>
      </c>
      <c r="O2" s="62" t="s">
        <v>88</v>
      </c>
      <c r="P2" s="62" t="s">
        <v>89</v>
      </c>
      <c r="Q2" s="62" t="s">
        <v>90</v>
      </c>
      <c r="R2" s="62" t="s">
        <v>91</v>
      </c>
      <c r="S2" s="61" t="s">
        <v>21</v>
      </c>
      <c r="T2" s="61"/>
      <c r="U2" s="61"/>
      <c r="V2" s="61"/>
      <c r="W2" s="61" t="s">
        <v>22</v>
      </c>
      <c r="X2" s="61"/>
      <c r="Y2" s="61"/>
      <c r="Z2" s="25" t="s">
        <v>23</v>
      </c>
    </row>
    <row r="3" spans="1:26">
      <c r="A3" s="25" t="s">
        <v>24</v>
      </c>
      <c r="B3" s="61"/>
      <c r="C3" s="61"/>
      <c r="D3" s="61"/>
      <c r="E3" s="61"/>
      <c r="F3" s="61"/>
      <c r="G3" s="63"/>
      <c r="H3" s="63"/>
      <c r="I3" s="65"/>
      <c r="J3" s="61"/>
      <c r="K3" s="72"/>
      <c r="L3" s="72"/>
      <c r="M3" s="72"/>
      <c r="N3" s="72"/>
      <c r="O3" s="63"/>
      <c r="P3" s="63"/>
      <c r="Q3" s="63"/>
      <c r="R3" s="63"/>
      <c r="S3" s="25" t="s">
        <v>31</v>
      </c>
      <c r="T3" s="25" t="s">
        <v>32</v>
      </c>
      <c r="U3" s="25" t="s">
        <v>33</v>
      </c>
      <c r="V3" s="25" t="s">
        <v>34</v>
      </c>
      <c r="W3" s="25" t="s">
        <v>35</v>
      </c>
      <c r="X3" s="26" t="s">
        <v>36</v>
      </c>
      <c r="Y3" s="25" t="s">
        <v>37</v>
      </c>
      <c r="Z3" s="25"/>
    </row>
    <row r="4" spans="1:26">
      <c r="A4" s="25" t="s">
        <v>38</v>
      </c>
      <c r="B4" s="27">
        <f>[1]دهاقان!B4+[1]گلپايگان!B4+'[1]نجف اباد'!B4+[1]لنجان!B4+[1]نايين!B4+[1]سميرم!B4+'[1]تيران وكرون'!B4+[1]برخوار!B4+[1]مباركه!B4+[1]كاشان!B4+[1]فلاورجان!B4+[1]فريدن!B4+[1]شهرضا!B4+[1]خور!B4+'[1]خمكيني شهر'!B4+[1]چادگان!B4+[1]خوانسار!B4+[1]اردستان!B4+[1]اران!B4+[1]نطنز!B4+[1]اصفهان!B4+'[1]شاهين شهر'!B4+[1]فريدونشهر!B4</f>
        <v>136</v>
      </c>
      <c r="C4" s="27">
        <f>[1]دهاقان!C4+[1]گلپايگان!C4+'[1]نجف اباد'!C4+[1]لنجان!C4+[1]نايين!C4+[1]سميرم!C4+'[1]تيران وكرون'!C4+[1]برخوار!C4+[1]مباركه!C4+[1]كاشان!C4+[1]فلاورجان!C4+[1]فريدن!C4+[1]شهرضا!C4+[1]خور!C4+'[1]خمكيني شهر'!C4+[1]چادگان!C4+[1]خوانسار!C4+[1]اردستان!C4+[1]اران!C4+[1]نطنز!C4+[1]اصفهان!C4+'[1]شاهين شهر'!C4+[1]فريدونشهر!C4</f>
        <v>3</v>
      </c>
      <c r="D4" s="27">
        <f>[1]دهاقان!D4+[1]گلپايگان!D4+'[1]نجف اباد'!D4+[1]لنجان!D4+[1]نايين!D4+[1]سميرم!D4+'[1]تيران وكرون'!D4+[1]برخوار!D4+[1]مباركه!D4+[1]كاشان!D4+[1]فلاورجان!D4+[1]فريدن!D4+[1]شهرضا!D4+[1]خور!D4+'[1]خمكيني شهر'!D4+[1]چادگان!D4+[1]خوانسار!D4+[1]اردستان!D4+[1]اران!D4+[1]نطنز!D4+[1]اصفهان!D4+'[1]شاهين شهر'!D4+[1]فريدونشهر!D4</f>
        <v>0</v>
      </c>
      <c r="E4" s="27">
        <f>[1]دهاقان!E4+[1]گلپايگان!E4+'[1]نجف اباد'!E4+[1]لنجان!E4+[1]نايين!E4+[1]سميرم!E4+'[1]تيران وكرون'!E4+[1]برخوار!E4+[1]مباركه!E4+[1]كاشان!E4+[1]فلاورجان!E4+[1]فريدن!E4+[1]شهرضا!E4+[1]خور!E4+'[1]خمكيني شهر'!E4+[1]چادگان!E4+[1]خوانسار!E4+[1]اردستان!E4+[1]اران!E4+[1]نطنز!E4+[1]اصفهان!E4+'[1]شاهين شهر'!E4+[1]فريدونشهر!E4</f>
        <v>208</v>
      </c>
      <c r="F4" s="27">
        <f>[1]دهاقان!F4+[1]گلپايگان!F4+'[1]نجف اباد'!F4+[1]لنجان!F4+[1]نايين!F4+[1]سميرم!F4+'[1]تيران وكرون'!F4+[1]برخوار!F4+[1]مباركه!F4+[1]كاشان!F4+[1]فلاورجان!F4+[1]فريدن!F4+[1]شهرضا!F4+[1]خور!F4+'[1]خمكيني شهر'!F4+[1]چادگان!F4+[1]خوانسار!F4+[1]اردستان!F4+[1]اران!F4+[1]نطنز!F4+[1]اصفهان!F4+'[1]شاهين شهر'!F4+[1]فريدونشهر!F4</f>
        <v>0</v>
      </c>
      <c r="G4" s="27">
        <f>[1]دهاقان!G4+[1]گلپايگان!G4+'[1]نجف اباد'!G4+[1]لنجان!G4+[1]نايين!G4+[1]سميرم!G4+'[1]تيران وكرون'!G4+[1]برخوار!G4+[1]مباركه!G4+[1]كاشان!G4+[1]فلاورجان!G4+[1]فريدن!G4+[1]شهرضا!G4+[1]خور!G4+'[1]خمكيني شهر'!G4+[1]چادگان!G4+[1]خوانسار!G4+[1]اردستان!G4+[1]اران!G4+[1]نطنز!G4+[1]اصفهان!G4+'[1]شاهين شهر'!G4+[1]فريدونشهر!G4</f>
        <v>6</v>
      </c>
      <c r="H4" s="27">
        <f>[1]دهاقان!H4+[1]گلپايگان!H4+'[1]نجف اباد'!H4+[1]لنجان!H4+[1]نايين!H4+[1]سميرم!H4+'[1]تيران وكرون'!H4+[1]برخوار!H4+[1]مباركه!H4+[1]كاشان!H4+[1]فلاورجان!H4+[1]فريدن!H4+[1]شهرضا!H4+[1]خور!H4+'[1]خمكيني شهر'!H4+[1]چادگان!H4+[1]خوانسار!H4+[1]اردستان!H4+[1]اران!H4+[1]نطنز!H4+[1]اصفهان!H4+'[1]شاهين شهر'!H4+[1]فريدونشهر!H4</f>
        <v>0</v>
      </c>
      <c r="I4" s="27">
        <f>[1]دهاقان!I4+[1]گلپايگان!I4+'[1]نجف اباد'!I4+[1]لنجان!I4+[1]نايين!I4+[1]سميرم!I4+'[1]تيران وكرون'!I4+[1]برخوار!I4+[1]مباركه!I4+[1]كاشان!I4+[1]فلاورجان!I4+[1]فريدن!I4+[1]شهرضا!I4+[1]خور!I4+'[1]خمكيني شهر'!I4+[1]چادگان!I4+[1]خوانسار!I4+[1]اردستان!I4+[1]اران!I4+[1]نطنز!I4+[1]اصفهان!I4+'[1]شاهين شهر'!I4+[1]فريدونشهر!I4</f>
        <v>1</v>
      </c>
      <c r="J4" s="27">
        <f>[1]دهاقان!J4+[1]گلپايگان!J4+'[1]نجف اباد'!J4+[1]لنجان!J4+[1]نايين!J4+[1]سميرم!J4+'[1]تيران وكرون'!J4+[1]برخوار!J4+[1]مباركه!J4+[1]كاشان!J4+[1]فلاورجان!J4+[1]فريدن!J4+[1]شهرضا!J4+[1]خور!J4+'[1]خمكيني شهر'!J4+[1]چادگان!J4+[1]خوانسار!J4+[1]اردستان!J4+[1]اران!J4+[1]نطنز!J4+[1]اصفهان!J4+'[1]شاهين شهر'!J4+[1]فريدونشهر!J4</f>
        <v>0</v>
      </c>
      <c r="K4" s="27">
        <f>[1]دهاقان!K4+[1]گلپايگان!K4+'[1]نجف اباد'!K4+[1]لنجان!K4+[1]نايين!K4+[1]سميرم!K4+'[1]تيران وكرون'!K4+[1]برخوار!K4+[1]مباركه!K4+[1]كاشان!K4+[1]فلاورجان!K4+[1]فريدن!K4+[1]شهرضا!K4+[1]خور!K4+'[1]خمكيني شهر'!K4+[1]چادگان!K4+[1]خوانسار!K4+[1]اردستان!K4+[1]اران!K4+[1]نطنز!K4+[1]اصفهان!K4+'[1]شاهين شهر'!K4+[1]فريدونشهر!K4</f>
        <v>7</v>
      </c>
      <c r="L4" s="27">
        <f>[1]دهاقان!L4+[1]گلپايگان!L4+'[1]نجف اباد'!L4+[1]لنجان!L4+[1]نايين!L4+[1]سميرم!L4+'[1]تيران وكرون'!L4+[1]برخوار!L4+[1]مباركه!L4+[1]كاشان!L4+[1]فلاورجان!L4+[1]فريدن!L4+[1]شهرضا!L4+[1]خور!L4+'[1]خمكيني شهر'!L4+[1]چادگان!L4+[1]خوانسار!L4+[1]اردستان!L4+[1]اران!L4+[1]نطنز!L4+[1]اصفهان!L4+'[1]شاهين شهر'!L4+[1]فريدونشهر!L4</f>
        <v>23</v>
      </c>
      <c r="M4" s="27">
        <f>[1]دهاقان!M4+[1]گلپايگان!M4+'[1]نجف اباد'!M4+[1]لنجان!M4+[1]نايين!M4+[1]سميرم!M4+'[1]تيران وكرون'!M4+[1]برخوار!M4+[1]مباركه!M4+[1]كاشان!M4+[1]فلاورجان!M4+[1]فريدن!M4+[1]شهرضا!M4+[1]خور!M4+'[1]خمكيني شهر'!M4+[1]چادگان!M4+[1]خوانسار!M4+[1]اردستان!M4+[1]اران!M4+[1]نطنز!M4+[1]اصفهان!M4+'[1]شاهين شهر'!M4+[1]فريدونشهر!M4</f>
        <v>4</v>
      </c>
      <c r="N4" s="27">
        <f>[1]دهاقان!N4+[1]گلپايگان!N4+'[1]نجف اباد'!N4+[1]لنجان!N4+[1]نايين!N4+[1]سميرم!N4+'[1]تيران وكرون'!N4+[1]برخوار!N4+[1]مباركه!N4+[1]كاشان!N4+[1]فلاورجان!N4+[1]فريدن!N4+[1]شهرضا!N4+[1]خور!N4+'[1]خمكيني شهر'!N4+[1]چادگان!N4+[1]خوانسار!N4+[1]اردستان!N4+[1]اران!N4+[1]نطنز!N4+[1]اصفهان!N4+'[1]شاهين شهر'!N4+[1]فريدونشهر!N4</f>
        <v>0</v>
      </c>
      <c r="O4" s="27">
        <f>[1]دهاقان!O4+[1]گلپايگان!O4+'[1]نجف اباد'!O4+[1]لنجان!O4+[1]نايين!O4+[1]سميرم!O4+'[1]تيران وكرون'!O4+[1]برخوار!O4+[1]مباركه!O4+[1]كاشان!O4+[1]فلاورجان!O4+[1]فريدن!O4+[1]شهرضا!O4+[1]خور!O4+'[1]خمكيني شهر'!O4+[1]چادگان!O4+[1]خوانسار!O4+[1]اردستان!O4+[1]اران!O4+[1]نطنز!O4+[1]اصفهان!O4+'[1]شاهين شهر'!O4+[1]فريدونشهر!O4</f>
        <v>0</v>
      </c>
      <c r="P4" s="27">
        <f>[1]دهاقان!P4+[1]گلپايگان!P4+'[1]نجف اباد'!P4+[1]لنجان!P4+[1]نايين!P4+[1]سميرم!P4+'[1]تيران وكرون'!P4+[1]برخوار!P4+[1]مباركه!P4+[1]كاشان!P4+[1]فلاورجان!P4+[1]فريدن!P4+[1]شهرضا!P4+[1]خور!P4+'[1]خمكيني شهر'!P4+[1]چادگان!P4+[1]خوانسار!P4+[1]اردستان!P4+[1]اران!P4+[1]نطنز!P4+[1]اصفهان!P4+'[1]شاهين شهر'!P4+[1]فريدونشهر!P4</f>
        <v>3</v>
      </c>
      <c r="Q4" s="27">
        <f>[1]دهاقان!Q4+[1]گلپايگان!Q4+'[1]نجف اباد'!Q4+[1]لنجان!Q4+[1]نايين!Q4+[1]سميرم!Q4+'[1]تيران وكرون'!Q4+[1]برخوار!Q4+[1]مباركه!Q4+[1]كاشان!Q4+[1]فلاورجان!Q4+[1]فريدن!Q4+[1]شهرضا!Q4+[1]خور!Q4+'[1]خمكيني شهر'!Q4+[1]چادگان!Q4+[1]خوانسار!Q4+[1]اردستان!Q4+[1]اران!Q4+[1]نطنز!Q4+[1]اصفهان!Q4+'[1]شاهين شهر'!Q4+[1]فريدونشهر!Q4</f>
        <v>0</v>
      </c>
      <c r="R4" s="27">
        <f>[1]دهاقان!R4+[1]گلپايگان!R4+'[1]نجف اباد'!R4+[1]لنجان!R4+[1]نايين!R4+[1]سميرم!R4+'[1]تيران وكرون'!R4+[1]برخوار!R4+[1]مباركه!R4+[1]كاشان!R4+[1]فلاورجان!R4+[1]فريدن!R4+[1]شهرضا!R4+[1]خور!R4+'[1]خمكيني شهر'!R4+[1]چادگان!R4+[1]خوانسار!R4+[1]اردستان!R4+[1]اران!R4+[1]نطنز!R4+[1]اصفهان!R4+'[1]شاهين شهر'!R4+[1]فريدونشهر!R4</f>
        <v>0</v>
      </c>
      <c r="S4" s="27"/>
      <c r="T4" s="27"/>
      <c r="U4" s="27"/>
      <c r="V4" s="27"/>
      <c r="W4" s="27">
        <f>[1]دهاقان!W4+[1]گلپايگان!W4+'[1]نجف اباد'!W4+[1]لنجان!W4+[1]نايين!W4+[1]سميرم!W4+'[1]تيران وكرون'!W4+[1]برخوار!W4+[1]مباركه!W4+[1]كاشان!W4+[1]فلاورجان!W4+[1]فريدن!W4+[1]شهرضا!W4+[1]خور!W4+'[1]خمكيني شهر'!W4+[1]چادگان!W4+[1]خوانسار!W4+[1]اردستان!W4+[1]اران!W4+[1]نطنز!W4+[1]اصفهان!W4+'[1]شاهين شهر'!W4+[1]فريدونشهر!W4</f>
        <v>120</v>
      </c>
      <c r="X4" s="27">
        <f>[1]دهاقان!X4+[1]گلپايگان!X4+'[1]نجف اباد'!X4+[1]لنجان!X4+[1]نايين!X4+[1]سميرم!X4+'[1]تيران وكرون'!X4+[1]برخوار!X4+[1]مباركه!X4+[1]كاشان!X4+[1]فلاورجان!X4+[1]فريدن!X4+[1]شهرضا!X4+[1]خور!X4+'[1]خمكيني شهر'!X4+[1]چادگان!X4+[1]خوانسار!X4+[1]اردستان!X4+[1]اران!X4+[1]نطنز!X4+[1]اصفهان!X4+'[1]شاهين شهر'!X4+[1]فريدونشهر!X4</f>
        <v>98</v>
      </c>
      <c r="Y4" s="27">
        <f>[1]دهاقان!Y4+[1]گلپايگان!Y4+'[1]نجف اباد'!Y4+[1]لنجان!Y4+[1]نايين!Y4+[1]سميرم!Y4+'[1]تيران وكرون'!Y4+[1]برخوار!Y4+[1]مباركه!Y4+[1]كاشان!Y4+[1]فلاورجان!Y4+[1]فريدن!Y4+[1]شهرضا!Y4+[1]خور!Y4+'[1]خمكيني شهر'!Y4+[1]چادگان!Y4+[1]خوانسار!Y4+[1]اردستان!Y4+[1]اران!Y4+[1]نطنز!Y4+[1]اصفهان!Y4+'[1]شاهين شهر'!Y4+[1]فريدونشهر!Y4</f>
        <v>173</v>
      </c>
      <c r="Z4" s="27">
        <f t="shared" ref="Z4:Z9" si="0">SUM(W4:Y4)</f>
        <v>391</v>
      </c>
    </row>
    <row r="5" spans="1:26">
      <c r="A5" s="26" t="s">
        <v>39</v>
      </c>
      <c r="B5" s="27">
        <f>[1]دهاقان!B5+[1]گلپايگان!B5+'[1]نجف اباد'!B5+[1]لنجان!B5+[1]نايين!B5+[1]سميرم!B5+'[1]تيران وكرون'!B5+[1]برخوار!B5+[1]مباركه!B5+[1]كاشان!B5+[1]فلاورجان!B5+[1]فريدن!B5+[1]شهرضا!B5+[1]خور!B5+'[1]خمكيني شهر'!B5+[1]چادگان!B5+[1]خوانسار!B5+[1]اردستان!B5+[1]اران!B5+[1]نطنز!B5+[1]اصفهان!B5+'[1]شاهين شهر'!B5+[1]فريدونشهر!B5</f>
        <v>0</v>
      </c>
      <c r="C5" s="27">
        <f>[1]دهاقان!C5+[1]گلپايگان!C5+'[1]نجف اباد'!C5+[1]لنجان!C5+[1]نايين!C5+[1]سميرم!C5+'[1]تيران وكرون'!C5+[1]برخوار!C5+[1]مباركه!C5+[1]كاشان!C5+[1]فلاورجان!C5+[1]فريدن!C5+[1]شهرضا!C5+[1]خور!C5+'[1]خمكيني شهر'!C5+[1]چادگان!C5+[1]خوانسار!C5+[1]اردستان!C5+[1]اران!C5+[1]نطنز!C5+[1]اصفهان!C5+'[1]شاهين شهر'!C5+[1]فريدونشهر!C5</f>
        <v>27</v>
      </c>
      <c r="D5" s="27">
        <f>[1]دهاقان!D5+[1]گلپايگان!D5+'[1]نجف اباد'!D5+[1]لنجان!D5+[1]نايين!D5+[1]سميرم!D5+'[1]تيران وكرون'!D5+[1]برخوار!D5+[1]مباركه!D5+[1]كاشان!D5+[1]فلاورجان!D5+[1]فريدن!D5+[1]شهرضا!D5+[1]خور!D5+'[1]خمكيني شهر'!D5+[1]چادگان!D5+[1]خوانسار!D5+[1]اردستان!D5+[1]اران!D5+[1]نطنز!D5+[1]اصفهان!D5+'[1]شاهين شهر'!D5+[1]فريدونشهر!D5</f>
        <v>4</v>
      </c>
      <c r="E5" s="27">
        <f>[1]دهاقان!E5+[1]گلپايگان!E5+'[1]نجف اباد'!E5+[1]لنجان!E5+[1]نايين!E5+[1]سميرم!E5+'[1]تيران وكرون'!E5+[1]برخوار!E5+[1]مباركه!E5+[1]كاشان!E5+[1]فلاورجان!E5+[1]فريدن!E5+[1]شهرضا!E5+[1]خور!E5+'[1]خمكيني شهر'!E5+[1]چادگان!E5+[1]خوانسار!E5+[1]اردستان!E5+[1]اران!E5+[1]نطنز!E5+[1]اصفهان!E5+'[1]شاهين شهر'!E5+[1]فريدونشهر!E5</f>
        <v>0</v>
      </c>
      <c r="F5" s="27">
        <f>[1]دهاقان!F5+[1]گلپايگان!F5+'[1]نجف اباد'!F5+[1]لنجان!F5+[1]نايين!F5+[1]سميرم!F5+'[1]تيران وكرون'!F5+[1]برخوار!F5+[1]مباركه!F5+[1]كاشان!F5+[1]فلاورجان!F5+[1]فريدن!F5+[1]شهرضا!F5+[1]خور!F5+'[1]خمكيني شهر'!F5+[1]چادگان!F5+[1]خوانسار!F5+[1]اردستان!F5+[1]اران!F5+[1]نطنز!F5+[1]اصفهان!F5+'[1]شاهين شهر'!F5+[1]فريدونشهر!F5</f>
        <v>0</v>
      </c>
      <c r="G5" s="27">
        <f>[1]دهاقان!G5+[1]گلپايگان!G5+'[1]نجف اباد'!G5+[1]لنجان!G5+[1]نايين!G5+[1]سميرم!G5+'[1]تيران وكرون'!G5+[1]برخوار!G5+[1]مباركه!G5+[1]كاشان!G5+[1]فلاورجان!G5+[1]فريدن!G5+[1]شهرضا!G5+[1]خور!G5+'[1]خمكيني شهر'!G5+[1]چادگان!G5+[1]خوانسار!G5+[1]اردستان!G5+[1]اران!G5+[1]نطنز!G5+[1]اصفهان!G5+'[1]شاهين شهر'!G5+[1]فريدونشهر!G5</f>
        <v>0</v>
      </c>
      <c r="H5" s="27">
        <f>[1]دهاقان!H5+[1]گلپايگان!H5+'[1]نجف اباد'!H5+[1]لنجان!H5+[1]نايين!H5+[1]سميرم!H5+'[1]تيران وكرون'!H5+[1]برخوار!H5+[1]مباركه!H5+[1]كاشان!H5+[1]فلاورجان!H5+[1]فريدن!H5+[1]شهرضا!H5+[1]خور!H5+'[1]خمكيني شهر'!H5+[1]چادگان!H5+[1]خوانسار!H5+[1]اردستان!H5+[1]اران!H5+[1]نطنز!H5+[1]اصفهان!H5+'[1]شاهين شهر'!H5+[1]فريدونشهر!H5</f>
        <v>0</v>
      </c>
      <c r="I5" s="27">
        <f>[1]دهاقان!I5+[1]گلپايگان!I5+'[1]نجف اباد'!I5+[1]لنجان!I5+[1]نايين!I5+[1]سميرم!I5+'[1]تيران وكرون'!I5+[1]برخوار!I5+[1]مباركه!I5+[1]كاشان!I5+[1]فلاورجان!I5+[1]فريدن!I5+[1]شهرضا!I5+[1]خور!I5+'[1]خمكيني شهر'!I5+[1]چادگان!I5+[1]خوانسار!I5+[1]اردستان!I5+[1]اران!I5+[1]نطنز!I5+[1]اصفهان!I5+'[1]شاهين شهر'!I5+[1]فريدونشهر!I5</f>
        <v>0</v>
      </c>
      <c r="J5" s="27">
        <f>[1]دهاقان!J5+[1]گلپايگان!J5+'[1]نجف اباد'!J5+[1]لنجان!J5+[1]نايين!J5+[1]سميرم!J5+'[1]تيران وكرون'!J5+[1]برخوار!J5+[1]مباركه!J5+[1]كاشان!J5+[1]فلاورجان!J5+[1]فريدن!J5+[1]شهرضا!J5+[1]خور!J5+'[1]خمكيني شهر'!J5+[1]چادگان!J5+[1]خوانسار!J5+[1]اردستان!J5+[1]اران!J5+[1]نطنز!J5+[1]اصفهان!J5+'[1]شاهين شهر'!J5+[1]فريدونشهر!J5</f>
        <v>0</v>
      </c>
      <c r="K5" s="27">
        <f>[1]دهاقان!K5+[1]گلپايگان!K5+'[1]نجف اباد'!K5+[1]لنجان!K5+[1]نايين!K5+[1]سميرم!K5+'[1]تيران وكرون'!K5+[1]برخوار!K5+[1]مباركه!K5+[1]كاشان!K5+[1]فلاورجان!K5+[1]فريدن!K5+[1]شهرضا!K5+[1]خور!K5+'[1]خمكيني شهر'!K5+[1]چادگان!K5+[1]خوانسار!K5+[1]اردستان!K5+[1]اران!K5+[1]نطنز!K5+[1]اصفهان!K5+'[1]شاهين شهر'!K5+[1]فريدونشهر!K5</f>
        <v>0</v>
      </c>
      <c r="L5" s="27">
        <f>[1]دهاقان!L5+[1]گلپايگان!L5+'[1]نجف اباد'!L5+[1]لنجان!L5+[1]نايين!L5+[1]سميرم!L5+'[1]تيران وكرون'!L5+[1]برخوار!L5+[1]مباركه!L5+[1]كاشان!L5+[1]فلاورجان!L5+[1]فريدن!L5+[1]شهرضا!L5+[1]خور!L5+'[1]خمكيني شهر'!L5+[1]چادگان!L5+[1]خوانسار!L5+[1]اردستان!L5+[1]اران!L5+[1]نطنز!L5+[1]اصفهان!L5+'[1]شاهين شهر'!L5+[1]فريدونشهر!L5</f>
        <v>0</v>
      </c>
      <c r="M5" s="27">
        <f>[1]دهاقان!M5+[1]گلپايگان!M5+'[1]نجف اباد'!M5+[1]لنجان!M5+[1]نايين!M5+[1]سميرم!M5+'[1]تيران وكرون'!M5+[1]برخوار!M5+[1]مباركه!M5+[1]كاشان!M5+[1]فلاورجان!M5+[1]فريدن!M5+[1]شهرضا!M5+[1]خور!M5+'[1]خمكيني شهر'!M5+[1]چادگان!M5+[1]خوانسار!M5+[1]اردستان!M5+[1]اران!M5+[1]نطنز!M5+[1]اصفهان!M5+'[1]شاهين شهر'!M5+[1]فريدونشهر!M5</f>
        <v>0</v>
      </c>
      <c r="N5" s="27">
        <f>[1]دهاقان!N5+[1]گلپايگان!N5+'[1]نجف اباد'!N5+[1]لنجان!N5+[1]نايين!N5+[1]سميرم!N5+'[1]تيران وكرون'!N5+[1]برخوار!N5+[1]مباركه!N5+[1]كاشان!N5+[1]فلاورجان!N5+[1]فريدن!N5+[1]شهرضا!N5+[1]خور!N5+'[1]خمكيني شهر'!N5+[1]چادگان!N5+[1]خوانسار!N5+[1]اردستان!N5+[1]اران!N5+[1]نطنز!N5+[1]اصفهان!N5+'[1]شاهين شهر'!N5+[1]فريدونشهر!N5</f>
        <v>6</v>
      </c>
      <c r="O5" s="27">
        <f>[1]دهاقان!O5+[1]گلپايگان!O5+'[1]نجف اباد'!O5+[1]لنجان!O5+[1]نايين!O5+[1]سميرم!O5+'[1]تيران وكرون'!O5+[1]برخوار!O5+[1]مباركه!O5+[1]كاشان!O5+[1]فلاورجان!O5+[1]فريدن!O5+[1]شهرضا!O5+[1]خور!O5+'[1]خمكيني شهر'!O5+[1]چادگان!O5+[1]خوانسار!O5+[1]اردستان!O5+[1]اران!O5+[1]نطنز!O5+[1]اصفهان!O5+'[1]شاهين شهر'!O5+[1]فريدونشهر!O5</f>
        <v>0</v>
      </c>
      <c r="P5" s="27">
        <f>[1]دهاقان!P5+[1]گلپايگان!P5+'[1]نجف اباد'!P5+[1]لنجان!P5+[1]نايين!P5+[1]سميرم!P5+'[1]تيران وكرون'!P5+[1]برخوار!P5+[1]مباركه!P5+[1]كاشان!P5+[1]فلاورجان!P5+[1]فريدن!P5+[1]شهرضا!P5+[1]خور!P5+'[1]خمكيني شهر'!P5+[1]چادگان!P5+[1]خوانسار!P5+[1]اردستان!P5+[1]اران!P5+[1]نطنز!P5+[1]اصفهان!P5+'[1]شاهين شهر'!P5+[1]فريدونشهر!P5</f>
        <v>0</v>
      </c>
      <c r="Q5" s="27">
        <f>[1]دهاقان!Q5+[1]گلپايگان!Q5+'[1]نجف اباد'!Q5+[1]لنجان!Q5+[1]نايين!Q5+[1]سميرم!Q5+'[1]تيران وكرون'!Q5+[1]برخوار!Q5+[1]مباركه!Q5+[1]كاشان!Q5+[1]فلاورجان!Q5+[1]فريدن!Q5+[1]شهرضا!Q5+[1]خور!Q5+'[1]خمكيني شهر'!Q5+[1]چادگان!Q5+[1]خوانسار!Q5+[1]اردستان!Q5+[1]اران!Q5+[1]نطنز!Q5+[1]اصفهان!Q5+'[1]شاهين شهر'!Q5+[1]فريدونشهر!Q5</f>
        <v>0</v>
      </c>
      <c r="R5" s="27">
        <f>[1]دهاقان!R5+[1]گلپايگان!R5+'[1]نجف اباد'!R5+[1]لنجان!R5+[1]نايين!R5+[1]سميرم!R5+'[1]تيران وكرون'!R5+[1]برخوار!R5+[1]مباركه!R5+[1]كاشان!R5+[1]فلاورجان!R5+[1]فريدن!R5+[1]شهرضا!R5+[1]خور!R5+'[1]خمكيني شهر'!R5+[1]چادگان!R5+[1]خوانسار!R5+[1]اردستان!R5+[1]اران!R5+[1]نطنز!R5+[1]اصفهان!R5+'[1]شاهين شهر'!R5+[1]فريدونشهر!R5</f>
        <v>0</v>
      </c>
      <c r="S5" s="27"/>
      <c r="T5" s="27"/>
      <c r="U5" s="27"/>
      <c r="V5" s="27"/>
      <c r="W5" s="27">
        <f>[1]دهاقان!W5+[1]گلپايگان!W5+'[1]نجف اباد'!W5+[1]لنجان!W5+[1]نايين!W5+[1]سميرم!W5+'[1]تيران وكرون'!W5+[1]برخوار!W5+[1]مباركه!W5+[1]كاشان!W5+[1]فلاورجان!W5+[1]فريدن!W5+[1]شهرضا!W5+[1]خور!W5+'[1]خمكيني شهر'!W5+[1]چادگان!W5+[1]خوانسار!W5+[1]اردستان!W5+[1]اران!W5+[1]نطنز!W5+[1]اصفهان!W5+'[1]شاهين شهر'!W5+[1]فريدونشهر!W5</f>
        <v>25</v>
      </c>
      <c r="X5" s="27">
        <f>[1]دهاقان!X5+[1]گلپايگان!X5+'[1]نجف اباد'!X5+[1]لنجان!X5+[1]نايين!X5+[1]سميرم!X5+'[1]تيران وكرون'!X5+[1]برخوار!X5+[1]مباركه!X5+[1]كاشان!X5+[1]فلاورجان!X5+[1]فريدن!X5+[1]شهرضا!X5+[1]خور!X5+'[1]خمكيني شهر'!X5+[1]چادگان!X5+[1]خوانسار!X5+[1]اردستان!X5+[1]اران!X5+[1]نطنز!X5+[1]اصفهان!X5+'[1]شاهين شهر'!X5+[1]فريدونشهر!X5</f>
        <v>8</v>
      </c>
      <c r="Y5" s="27">
        <f>[1]دهاقان!Y5+[1]گلپايگان!Y5+'[1]نجف اباد'!Y5+[1]لنجان!Y5+[1]نايين!Y5+[1]سميرم!Y5+'[1]تيران وكرون'!Y5+[1]برخوار!Y5+[1]مباركه!Y5+[1]كاشان!Y5+[1]فلاورجان!Y5+[1]فريدن!Y5+[1]شهرضا!Y5+[1]خور!Y5+'[1]خمكيني شهر'!Y5+[1]چادگان!Y5+[1]خوانسار!Y5+[1]اردستان!Y5+[1]اران!Y5+[1]نطنز!Y5+[1]اصفهان!Y5+'[1]شاهين شهر'!Y5+[1]فريدونشهر!Y5</f>
        <v>4</v>
      </c>
      <c r="Z5" s="27">
        <f t="shared" si="0"/>
        <v>37</v>
      </c>
    </row>
    <row r="6" spans="1:26">
      <c r="A6" s="26" t="s">
        <v>40</v>
      </c>
      <c r="B6" s="27">
        <f>[1]دهاقان!B6+[1]گلپايگان!B6+'[1]نجف اباد'!B6+[1]لنجان!B6+[1]نايين!B6+[1]سميرم!B6+'[1]تيران وكرون'!B6+[1]برخوار!B6+[1]مباركه!B6+[1]كاشان!B6+[1]فلاورجان!B6+[1]فريدن!B6+[1]شهرضا!B6+[1]خور!B6+'[1]خمكيني شهر'!B6+[1]چادگان!B6+[1]خوانسار!B6+[1]اردستان!B6+[1]اران!B6+[1]نطنز!B6+[1]اصفهان!B6+'[1]شاهين شهر'!B6+[1]فريدونشهر!B6</f>
        <v>1584</v>
      </c>
      <c r="C6" s="27">
        <f>[1]دهاقان!C6+[1]گلپايگان!C6+'[1]نجف اباد'!C6+[1]لنجان!C6+[1]نايين!C6+[1]سميرم!C6+'[1]تيران وكرون'!C6+[1]برخوار!C6+[1]مباركه!C6+[1]كاشان!C6+[1]فلاورجان!C6+[1]فريدن!C6+[1]شهرضا!C6+[1]خور!C6+'[1]خمكيني شهر'!C6+[1]چادگان!C6+[1]خوانسار!C6+[1]اردستان!C6+[1]اران!C6+[1]نطنز!C6+[1]اصفهان!C6+'[1]شاهين شهر'!C6+[1]فريدونشهر!C6</f>
        <v>4859</v>
      </c>
      <c r="D6" s="27">
        <f>[1]دهاقان!D6+[1]گلپايگان!D6+'[1]نجف اباد'!D6+[1]لنجان!D6+[1]نايين!D6+[1]سميرم!D6+'[1]تيران وكرون'!D6+[1]برخوار!D6+[1]مباركه!D6+[1]كاشان!D6+[1]فلاورجان!D6+[1]فريدن!D6+[1]شهرضا!D6+[1]خور!D6+'[1]خمكيني شهر'!D6+[1]چادگان!D6+[1]خوانسار!D6+[1]اردستان!D6+[1]اران!D6+[1]نطنز!D6+[1]اصفهان!D6+'[1]شاهين شهر'!D6+[1]فريدونشهر!D6</f>
        <v>288</v>
      </c>
      <c r="E6" s="27">
        <f>[1]دهاقان!E6+[1]گلپايگان!E6+'[1]نجف اباد'!E6+[1]لنجان!E6+[1]نايين!E6+[1]سميرم!E6+'[1]تيران وكرون'!E6+[1]برخوار!E6+[1]مباركه!E6+[1]كاشان!E6+[1]فلاورجان!E6+[1]فريدن!E6+[1]شهرضا!E6+[1]خور!E6+'[1]خمكيني شهر'!E6+[1]چادگان!E6+[1]خوانسار!E6+[1]اردستان!E6+[1]اران!E6+[1]نطنز!E6+[1]اصفهان!E6+'[1]شاهين شهر'!E6+[1]فريدونشهر!E6</f>
        <v>0</v>
      </c>
      <c r="F6" s="27">
        <f>[1]دهاقان!F6+[1]گلپايگان!F6+'[1]نجف اباد'!F6+[1]لنجان!F6+[1]نايين!F6+[1]سميرم!F6+'[1]تيران وكرون'!F6+[1]برخوار!F6+[1]مباركه!F6+[1]كاشان!F6+[1]فلاورجان!F6+[1]فريدن!F6+[1]شهرضا!F6+[1]خور!F6+'[1]خمكيني شهر'!F6+[1]چادگان!F6+[1]خوانسار!F6+[1]اردستان!F6+[1]اران!F6+[1]نطنز!F6+[1]اصفهان!F6+'[1]شاهين شهر'!F6+[1]فريدونشهر!F6</f>
        <v>0</v>
      </c>
      <c r="G6" s="27">
        <f>[1]دهاقان!G6+[1]گلپايگان!G6+'[1]نجف اباد'!G6+[1]لنجان!G6+[1]نايين!G6+[1]سميرم!G6+'[1]تيران وكرون'!G6+[1]برخوار!G6+[1]مباركه!G6+[1]كاشان!G6+[1]فلاورجان!G6+[1]فريدن!G6+[1]شهرضا!G6+[1]خور!G6+'[1]خمكيني شهر'!G6+[1]چادگان!G6+[1]خوانسار!G6+[1]اردستان!G6+[1]اران!G6+[1]نطنز!G6+[1]اصفهان!G6+'[1]شاهين شهر'!G6+[1]فريدونشهر!G6</f>
        <v>98</v>
      </c>
      <c r="H6" s="27">
        <f>[1]دهاقان!H6+[1]گلپايگان!H6+'[1]نجف اباد'!H6+[1]لنجان!H6+[1]نايين!H6+[1]سميرم!H6+'[1]تيران وكرون'!H6+[1]برخوار!H6+[1]مباركه!H6+[1]كاشان!H6+[1]فلاورجان!H6+[1]فريدن!H6+[1]شهرضا!H6+[1]خور!H6+'[1]خمكيني شهر'!H6+[1]چادگان!H6+[1]خوانسار!H6+[1]اردستان!H6+[1]اران!H6+[1]نطنز!H6+[1]اصفهان!H6+'[1]شاهين شهر'!H6+[1]فريدونشهر!H6</f>
        <v>0</v>
      </c>
      <c r="I6" s="27">
        <f>[1]دهاقان!I6+[1]گلپايگان!I6+'[1]نجف اباد'!I6+[1]لنجان!I6+[1]نايين!I6+[1]سميرم!I6+'[1]تيران وكرون'!I6+[1]برخوار!I6+[1]مباركه!I6+[1]كاشان!I6+[1]فلاورجان!I6+[1]فريدن!I6+[1]شهرضا!I6+[1]خور!I6+'[1]خمكيني شهر'!I6+[1]چادگان!I6+[1]خوانسار!I6+[1]اردستان!I6+[1]اران!I6+[1]نطنز!I6+[1]اصفهان!I6+'[1]شاهين شهر'!I6+[1]فريدونشهر!I6</f>
        <v>0</v>
      </c>
      <c r="J6" s="27">
        <f>[1]دهاقان!J6+[1]گلپايگان!J6+'[1]نجف اباد'!J6+[1]لنجان!J6+[1]نايين!J6+[1]سميرم!J6+'[1]تيران وكرون'!J6+[1]برخوار!J6+[1]مباركه!J6+[1]كاشان!J6+[1]فلاورجان!J6+[1]فريدن!J6+[1]شهرضا!J6+[1]خور!J6+'[1]خمكيني شهر'!J6+[1]چادگان!J6+[1]خوانسار!J6+[1]اردستان!J6+[1]اران!J6+[1]نطنز!J6+[1]اصفهان!J6+'[1]شاهين شهر'!J6+[1]فريدونشهر!J6</f>
        <v>22</v>
      </c>
      <c r="K6" s="27">
        <f>[1]دهاقان!K6+[1]گلپايگان!K6+'[1]نجف اباد'!K6+[1]لنجان!K6+[1]نايين!K6+[1]سميرم!K6+'[1]تيران وكرون'!K6+[1]برخوار!K6+[1]مباركه!K6+[1]كاشان!K6+[1]فلاورجان!K6+[1]فريدن!K6+[1]شهرضا!K6+[1]خور!K6+'[1]خمكيني شهر'!K6+[1]چادگان!K6+[1]خوانسار!K6+[1]اردستان!K6+[1]اران!K6+[1]نطنز!K6+[1]اصفهان!K6+'[1]شاهين شهر'!K6+[1]فريدونشهر!K6</f>
        <v>0</v>
      </c>
      <c r="L6" s="27">
        <f>[1]دهاقان!L6+[1]گلپايگان!L6+'[1]نجف اباد'!L6+[1]لنجان!L6+[1]نايين!L6+[1]سميرم!L6+'[1]تيران وكرون'!L6+[1]برخوار!L6+[1]مباركه!L6+[1]كاشان!L6+[1]فلاورجان!L6+[1]فريدن!L6+[1]شهرضا!L6+[1]خور!L6+'[1]خمكيني شهر'!L6+[1]چادگان!L6+[1]خوانسار!L6+[1]اردستان!L6+[1]اران!L6+[1]نطنز!L6+[1]اصفهان!L6+'[1]شاهين شهر'!L6+[1]فريدونشهر!L6</f>
        <v>0</v>
      </c>
      <c r="M6" s="27">
        <f>[1]دهاقان!M6+[1]گلپايگان!M6+'[1]نجف اباد'!M6+[1]لنجان!M6+[1]نايين!M6+[1]سميرم!M6+'[1]تيران وكرون'!M6+[1]برخوار!M6+[1]مباركه!M6+[1]كاشان!M6+[1]فلاورجان!M6+[1]فريدن!M6+[1]شهرضا!M6+[1]خور!M6+'[1]خمكيني شهر'!M6+[1]چادگان!M6+[1]خوانسار!M6+[1]اردستان!M6+[1]اران!M6+[1]نطنز!M6+[1]اصفهان!M6+'[1]شاهين شهر'!M6+[1]فريدونشهر!M6</f>
        <v>0</v>
      </c>
      <c r="N6" s="27">
        <f>[1]دهاقان!N6+[1]گلپايگان!N6+'[1]نجف اباد'!N6+[1]لنجان!N6+[1]نايين!N6+[1]سميرم!N6+'[1]تيران وكرون'!N6+[1]برخوار!N6+[1]مباركه!N6+[1]كاشان!N6+[1]فلاورجان!N6+[1]فريدن!N6+[1]شهرضا!N6+[1]خور!N6+'[1]خمكيني شهر'!N6+[1]چادگان!N6+[1]خوانسار!N6+[1]اردستان!N6+[1]اران!N6+[1]نطنز!N6+[1]اصفهان!N6+'[1]شاهين شهر'!N6+[1]فريدونشهر!N6</f>
        <v>0</v>
      </c>
      <c r="O6" s="27">
        <f>[1]دهاقان!O6+[1]گلپايگان!O6+'[1]نجف اباد'!O6+[1]لنجان!O6+[1]نايين!O6+[1]سميرم!O6+'[1]تيران وكرون'!O6+[1]برخوار!O6+[1]مباركه!O6+[1]كاشان!O6+[1]فلاورجان!O6+[1]فريدن!O6+[1]شهرضا!O6+[1]خور!O6+'[1]خمكيني شهر'!O6+[1]چادگان!O6+[1]خوانسار!O6+[1]اردستان!O6+[1]اران!O6+[1]نطنز!O6+[1]اصفهان!O6+'[1]شاهين شهر'!O6+[1]فريدونشهر!O6</f>
        <v>0</v>
      </c>
      <c r="P6" s="27">
        <f>[1]دهاقان!P6+[1]گلپايگان!P6+'[1]نجف اباد'!P6+[1]لنجان!P6+[1]نايين!P6+[1]سميرم!P6+'[1]تيران وكرون'!P6+[1]برخوار!P6+[1]مباركه!P6+[1]كاشان!P6+[1]فلاورجان!P6+[1]فريدن!P6+[1]شهرضا!P6+[1]خور!P6+'[1]خمكيني شهر'!P6+[1]چادگان!P6+[1]خوانسار!P6+[1]اردستان!P6+[1]اران!P6+[1]نطنز!P6+[1]اصفهان!P6+'[1]شاهين شهر'!P6+[1]فريدونشهر!P6</f>
        <v>0</v>
      </c>
      <c r="Q6" s="27">
        <f>[1]دهاقان!Q6+[1]گلپايگان!Q6+'[1]نجف اباد'!Q6+[1]لنجان!Q6+[1]نايين!Q6+[1]سميرم!Q6+'[1]تيران وكرون'!Q6+[1]برخوار!Q6+[1]مباركه!Q6+[1]كاشان!Q6+[1]فلاورجان!Q6+[1]فريدن!Q6+[1]شهرضا!Q6+[1]خور!Q6+'[1]خمكيني شهر'!Q6+[1]چادگان!Q6+[1]خوانسار!Q6+[1]اردستان!Q6+[1]اران!Q6+[1]نطنز!Q6+[1]اصفهان!Q6+'[1]شاهين شهر'!Q6+[1]فريدونشهر!Q6</f>
        <v>3</v>
      </c>
      <c r="R6" s="27">
        <f>[1]دهاقان!R6+[1]گلپايگان!R6+'[1]نجف اباد'!R6+[1]لنجان!R6+[1]نايين!R6+[1]سميرم!R6+'[1]تيران وكرون'!R6+[1]برخوار!R6+[1]مباركه!R6+[1]كاشان!R6+[1]فلاورجان!R6+[1]فريدن!R6+[1]شهرضا!R6+[1]خور!R6+'[1]خمكيني شهر'!R6+[1]چادگان!R6+[1]خوانسار!R6+[1]اردستان!R6+[1]اران!R6+[1]نطنز!R6+[1]اصفهان!R6+'[1]شاهين شهر'!R6+[1]فريدونشهر!R6</f>
        <v>0</v>
      </c>
      <c r="S6" s="27"/>
      <c r="T6" s="27"/>
      <c r="U6" s="27"/>
      <c r="V6" s="27"/>
      <c r="W6" s="27">
        <f>[1]دهاقان!W6+[1]گلپايگان!W6+'[1]نجف اباد'!W6+[1]لنجان!W6+[1]نايين!W6+[1]سميرم!W6+'[1]تيران وكرون'!W6+[1]برخوار!W6+[1]مباركه!W6+[1]كاشان!W6+[1]فلاورجان!W6+[1]فريدن!W6+[1]شهرضا!W6+[1]خور!W6+'[1]خمكيني شهر'!W6+[1]چادگان!W6+[1]خوانسار!W6+[1]اردستان!W6+[1]اران!W6+[1]نطنز!W6+[1]اصفهان!W6+'[1]شاهين شهر'!W6+[1]فريدونشهر!W6</f>
        <v>2764</v>
      </c>
      <c r="X6" s="27">
        <f>[1]دهاقان!X6+[1]گلپايگان!X6+'[1]نجف اباد'!X6+[1]لنجان!X6+[1]نايين!X6+[1]سميرم!X6+'[1]تيران وكرون'!X6+[1]برخوار!X6+[1]مباركه!X6+[1]كاشان!X6+[1]فلاورجان!X6+[1]فريدن!X6+[1]شهرضا!X6+[1]خور!X6+'[1]خمكيني شهر'!X6+[1]چادگان!X6+[1]خوانسار!X6+[1]اردستان!X6+[1]اران!X6+[1]نطنز!X6+[1]اصفهان!X6+'[1]شاهين شهر'!X6+[1]فريدونشهر!X6</f>
        <v>2037</v>
      </c>
      <c r="Y6" s="27">
        <f>[1]دهاقان!Y6+[1]گلپايگان!Y6+'[1]نجف اباد'!Y6+[1]لنجان!Y6+[1]نايين!Y6+[1]سميرم!Y6+'[1]تيران وكرون'!Y6+[1]برخوار!Y6+[1]مباركه!Y6+[1]كاشان!Y6+[1]فلاورجان!Y6+[1]فريدن!Y6+[1]شهرضا!Y6+[1]خور!Y6+'[1]خمكيني شهر'!Y6+[1]چادگان!Y6+[1]خوانسار!Y6+[1]اردستان!Y6+[1]اران!Y6+[1]نطنز!Y6+[1]اصفهان!Y6+'[1]شاهين شهر'!Y6+[1]فريدونشهر!Y6</f>
        <v>2053</v>
      </c>
      <c r="Z6" s="27">
        <f t="shared" si="0"/>
        <v>6854</v>
      </c>
    </row>
    <row r="7" spans="1:26">
      <c r="A7" s="26" t="s">
        <v>41</v>
      </c>
      <c r="B7" s="27">
        <f>[1]دهاقان!B7+[1]گلپايگان!B7+'[1]نجف اباد'!B7+[1]لنجان!B7+[1]نايين!B7+[1]سميرم!B7+'[1]تيران وكرون'!B7+[1]برخوار!B7+[1]مباركه!B7+[1]كاشان!B7+[1]فلاورجان!B7+[1]فريدن!B7+[1]شهرضا!B7+[1]خور!B7+'[1]خمكيني شهر'!B7+[1]چادگان!B7+[1]خوانسار!B7+[1]اردستان!B7+[1]اران!B7+[1]نطنز!B7+[1]اصفهان!B7+'[1]شاهين شهر'!B7+[1]فريدونشهر!B7</f>
        <v>0</v>
      </c>
      <c r="C7" s="27">
        <f>[1]دهاقان!C7+[1]گلپايگان!C7+'[1]نجف اباد'!C7+[1]لنجان!C7+[1]نايين!C7+[1]سميرم!C7+'[1]تيران وكرون'!C7+[1]برخوار!C7+[1]مباركه!C7+[1]كاشان!C7+[1]فلاورجان!C7+[1]فريدن!C7+[1]شهرضا!C7+[1]خور!C7+'[1]خمكيني شهر'!C7+[1]چادگان!C7+[1]خوانسار!C7+[1]اردستان!C7+[1]اران!C7+[1]نطنز!C7+[1]اصفهان!C7+'[1]شاهين شهر'!C7+[1]فريدونشهر!C7</f>
        <v>550</v>
      </c>
      <c r="D7" s="27">
        <f>[1]دهاقان!D7+[1]گلپايگان!D7+'[1]نجف اباد'!D7+[1]لنجان!D7+[1]نايين!D7+[1]سميرم!D7+'[1]تيران وكرون'!D7+[1]برخوار!D7+[1]مباركه!D7+[1]كاشان!D7+[1]فلاورجان!D7+[1]فريدن!D7+[1]شهرضا!D7+[1]خور!D7+'[1]خمكيني شهر'!D7+[1]چادگان!D7+[1]خوانسار!D7+[1]اردستان!D7+[1]اران!D7+[1]نطنز!D7+[1]اصفهان!D7+'[1]شاهين شهر'!D7+[1]فريدونشهر!D7</f>
        <v>174</v>
      </c>
      <c r="E7" s="27">
        <f>[1]دهاقان!E7+[1]گلپايگان!E7+'[1]نجف اباد'!E7+[1]لنجان!E7+[1]نايين!E7+[1]سميرم!E7+'[1]تيران وكرون'!E7+[1]برخوار!E7+[1]مباركه!E7+[1]كاشان!E7+[1]فلاورجان!E7+[1]فريدن!E7+[1]شهرضا!E7+[1]خور!E7+'[1]خمكيني شهر'!E7+[1]چادگان!E7+[1]خوانسار!E7+[1]اردستان!E7+[1]اران!E7+[1]نطنز!E7+[1]اصفهان!E7+'[1]شاهين شهر'!E7+[1]فريدونشهر!E7</f>
        <v>0</v>
      </c>
      <c r="F7" s="27">
        <f>[1]دهاقان!F7+[1]گلپايگان!F7+'[1]نجف اباد'!F7+[1]لنجان!F7+[1]نايين!F7+[1]سميرم!F7+'[1]تيران وكرون'!F7+[1]برخوار!F7+[1]مباركه!F7+[1]كاشان!F7+[1]فلاورجان!F7+[1]فريدن!F7+[1]شهرضا!F7+[1]خور!F7+'[1]خمكيني شهر'!F7+[1]چادگان!F7+[1]خوانسار!F7+[1]اردستان!F7+[1]اران!F7+[1]نطنز!F7+[1]اصفهان!F7+'[1]شاهين شهر'!F7+[1]فريدونشهر!F7</f>
        <v>3</v>
      </c>
      <c r="G7" s="27">
        <f>[1]دهاقان!G7+[1]گلپايگان!G7+'[1]نجف اباد'!G7+[1]لنجان!G7+[1]نايين!G7+[1]سميرم!G7+'[1]تيران وكرون'!G7+[1]برخوار!G7+[1]مباركه!G7+[1]كاشان!G7+[1]فلاورجان!G7+[1]فريدن!G7+[1]شهرضا!G7+[1]خور!G7+'[1]خمكيني شهر'!G7+[1]چادگان!G7+[1]خوانسار!G7+[1]اردستان!G7+[1]اران!G7+[1]نطنز!G7+[1]اصفهان!G7+'[1]شاهين شهر'!G7+[1]فريدونشهر!G7</f>
        <v>19</v>
      </c>
      <c r="H7" s="27">
        <f>[1]دهاقان!H7+[1]گلپايگان!H7+'[1]نجف اباد'!H7+[1]لنجان!H7+[1]نايين!H7+[1]سميرم!H7+'[1]تيران وكرون'!H7+[1]برخوار!H7+[1]مباركه!H7+[1]كاشان!H7+[1]فلاورجان!H7+[1]فريدن!H7+[1]شهرضا!H7+[1]خور!H7+'[1]خمكيني شهر'!H7+[1]چادگان!H7+[1]خوانسار!H7+[1]اردستان!H7+[1]اران!H7+[1]نطنز!H7+[1]اصفهان!H7+'[1]شاهين شهر'!H7+[1]فريدونشهر!H7</f>
        <v>0</v>
      </c>
      <c r="I7" s="27">
        <f>[1]دهاقان!I7+[1]گلپايگان!I7+'[1]نجف اباد'!I7+[1]لنجان!I7+[1]نايين!I7+[1]سميرم!I7+'[1]تيران وكرون'!I7+[1]برخوار!I7+[1]مباركه!I7+[1]كاشان!I7+[1]فلاورجان!I7+[1]فريدن!I7+[1]شهرضا!I7+[1]خور!I7+'[1]خمكيني شهر'!I7+[1]چادگان!I7+[1]خوانسار!I7+[1]اردستان!I7+[1]اران!I7+[1]نطنز!I7+[1]اصفهان!I7+'[1]شاهين شهر'!I7+[1]فريدونشهر!I7</f>
        <v>0</v>
      </c>
      <c r="J7" s="27">
        <f>[1]دهاقان!J7+[1]گلپايگان!J7+'[1]نجف اباد'!J7+[1]لنجان!J7+[1]نايين!J7+[1]سميرم!J7+'[1]تيران وكرون'!J7+[1]برخوار!J7+[1]مباركه!J7+[1]كاشان!J7+[1]فلاورجان!J7+[1]فريدن!J7+[1]شهرضا!J7+[1]خور!J7+'[1]خمكيني شهر'!J7+[1]چادگان!J7+[1]خوانسار!J7+[1]اردستان!J7+[1]اران!J7+[1]نطنز!J7+[1]اصفهان!J7+'[1]شاهين شهر'!J7+[1]فريدونشهر!J7</f>
        <v>0</v>
      </c>
      <c r="K7" s="27">
        <f>[1]دهاقان!K7+[1]گلپايگان!K7+'[1]نجف اباد'!K7+[1]لنجان!K7+[1]نايين!K7+[1]سميرم!K7+'[1]تيران وكرون'!K7+[1]برخوار!K7+[1]مباركه!K7+[1]كاشان!K7+[1]فلاورجان!K7+[1]فريدن!K7+[1]شهرضا!K7+[1]خور!K7+'[1]خمكيني شهر'!K7+[1]چادگان!K7+[1]خوانسار!K7+[1]اردستان!K7+[1]اران!K7+[1]نطنز!K7+[1]اصفهان!K7+'[1]شاهين شهر'!K7+[1]فريدونشهر!K7</f>
        <v>0</v>
      </c>
      <c r="L7" s="27">
        <f>[1]دهاقان!L7+[1]گلپايگان!L7+'[1]نجف اباد'!L7+[1]لنجان!L7+[1]نايين!L7+[1]سميرم!L7+'[1]تيران وكرون'!L7+[1]برخوار!L7+[1]مباركه!L7+[1]كاشان!L7+[1]فلاورجان!L7+[1]فريدن!L7+[1]شهرضا!L7+[1]خور!L7+'[1]خمكيني شهر'!L7+[1]چادگان!L7+[1]خوانسار!L7+[1]اردستان!L7+[1]اران!L7+[1]نطنز!L7+[1]اصفهان!L7+'[1]شاهين شهر'!L7+[1]فريدونشهر!L7</f>
        <v>0</v>
      </c>
      <c r="M7" s="27">
        <f>[1]دهاقان!M7+[1]گلپايگان!M7+'[1]نجف اباد'!M7+[1]لنجان!M7+[1]نايين!M7+[1]سميرم!M7+'[1]تيران وكرون'!M7+[1]برخوار!M7+[1]مباركه!M7+[1]كاشان!M7+[1]فلاورجان!M7+[1]فريدن!M7+[1]شهرضا!M7+[1]خور!M7+'[1]خمكيني شهر'!M7+[1]چادگان!M7+[1]خوانسار!M7+[1]اردستان!M7+[1]اران!M7+[1]نطنز!M7+[1]اصفهان!M7+'[1]شاهين شهر'!M7+[1]فريدونشهر!M7</f>
        <v>0</v>
      </c>
      <c r="N7" s="27">
        <f>[1]دهاقان!N7+[1]گلپايگان!N7+'[1]نجف اباد'!N7+[1]لنجان!N7+[1]نايين!N7+[1]سميرم!N7+'[1]تيران وكرون'!N7+[1]برخوار!N7+[1]مباركه!N7+[1]كاشان!N7+[1]فلاورجان!N7+[1]فريدن!N7+[1]شهرضا!N7+[1]خور!N7+'[1]خمكيني شهر'!N7+[1]چادگان!N7+[1]خوانسار!N7+[1]اردستان!N7+[1]اران!N7+[1]نطنز!N7+[1]اصفهان!N7+'[1]شاهين شهر'!N7+[1]فريدونشهر!N7</f>
        <v>0</v>
      </c>
      <c r="O7" s="27">
        <f>[1]دهاقان!O7+[1]گلپايگان!O7+'[1]نجف اباد'!O7+[1]لنجان!O7+[1]نايين!O7+[1]سميرم!O7+'[1]تيران وكرون'!O7+[1]برخوار!O7+[1]مباركه!O7+[1]كاشان!O7+[1]فلاورجان!O7+[1]فريدن!O7+[1]شهرضا!O7+[1]خور!O7+'[1]خمكيني شهر'!O7+[1]چادگان!O7+[1]خوانسار!O7+[1]اردستان!O7+[1]اران!O7+[1]نطنز!O7+[1]اصفهان!O7+'[1]شاهين شهر'!O7+[1]فريدونشهر!O7</f>
        <v>0</v>
      </c>
      <c r="P7" s="27">
        <f>[1]دهاقان!P7+[1]گلپايگان!P7+'[1]نجف اباد'!P7+[1]لنجان!P7+[1]نايين!P7+[1]سميرم!P7+'[1]تيران وكرون'!P7+[1]برخوار!P7+[1]مباركه!P7+[1]كاشان!P7+[1]فلاورجان!P7+[1]فريدن!P7+[1]شهرضا!P7+[1]خور!P7+'[1]خمكيني شهر'!P7+[1]چادگان!P7+[1]خوانسار!P7+[1]اردستان!P7+[1]اران!P7+[1]نطنز!P7+[1]اصفهان!P7+'[1]شاهين شهر'!P7+[1]فريدونشهر!P7</f>
        <v>0</v>
      </c>
      <c r="Q7" s="27">
        <f>[1]دهاقان!Q7+[1]گلپايگان!Q7+'[1]نجف اباد'!Q7+[1]لنجان!Q7+[1]نايين!Q7+[1]سميرم!Q7+'[1]تيران وكرون'!Q7+[1]برخوار!Q7+[1]مباركه!Q7+[1]كاشان!Q7+[1]فلاورجان!Q7+[1]فريدن!Q7+[1]شهرضا!Q7+[1]خور!Q7+'[1]خمكيني شهر'!Q7+[1]چادگان!Q7+[1]خوانسار!Q7+[1]اردستان!Q7+[1]اران!Q7+[1]نطنز!Q7+[1]اصفهان!Q7+'[1]شاهين شهر'!Q7+[1]فريدونشهر!Q7</f>
        <v>0</v>
      </c>
      <c r="R7" s="27">
        <f>[1]دهاقان!R7+[1]گلپايگان!R7+'[1]نجف اباد'!R7+[1]لنجان!R7+[1]نايين!R7+[1]سميرم!R7+'[1]تيران وكرون'!R7+[1]برخوار!R7+[1]مباركه!R7+[1]كاشان!R7+[1]فلاورجان!R7+[1]فريدن!R7+[1]شهرضا!R7+[1]خور!R7+'[1]خمكيني شهر'!R7+[1]چادگان!R7+[1]خوانسار!R7+[1]اردستان!R7+[1]اران!R7+[1]نطنز!R7+[1]اصفهان!R7+'[1]شاهين شهر'!R7+[1]فريدونشهر!R7</f>
        <v>1</v>
      </c>
      <c r="S7" s="27"/>
      <c r="T7" s="27"/>
      <c r="U7" s="27"/>
      <c r="V7" s="27"/>
      <c r="W7" s="27">
        <f>[1]دهاقان!W7+[1]گلپايگان!W7+'[1]نجف اباد'!W7+[1]لنجان!W7+[1]نايين!W7+[1]سميرم!W7+'[1]تيران وكرون'!W7+[1]برخوار!W7+[1]مباركه!W7+[1]كاشان!W7+[1]فلاورجان!W7+[1]فريدن!W7+[1]شهرضا!W7+[1]خور!W7+'[1]خمكيني شهر'!W7+[1]چادگان!W7+[1]خوانسار!W7+[1]اردستان!W7+[1]اران!W7+[1]نطنز!W7+[1]اصفهان!W7+'[1]شاهين شهر'!W7+[1]فريدونشهر!W7</f>
        <v>303</v>
      </c>
      <c r="X7" s="27">
        <f>[1]دهاقان!X7+[1]گلپايگان!X7+'[1]نجف اباد'!X7+[1]لنجان!X7+[1]نايين!X7+[1]سميرم!X7+'[1]تيران وكرون'!X7+[1]برخوار!X7+[1]مباركه!X7+[1]كاشان!X7+[1]فلاورجان!X7+[1]فريدن!X7+[1]شهرضا!X7+[1]خور!X7+'[1]خمكيني شهر'!X7+[1]چادگان!X7+[1]خوانسار!X7+[1]اردستان!X7+[1]اران!X7+[1]نطنز!X7+[1]اصفهان!X7+'[1]شاهين شهر'!X7+[1]فريدونشهر!X7</f>
        <v>256</v>
      </c>
      <c r="Y7" s="27">
        <f>[1]دهاقان!Y7+[1]گلپايگان!Y7+'[1]نجف اباد'!Y7+[1]لنجان!Y7+[1]نايين!Y7+[1]سميرم!Y7+'[1]تيران وكرون'!Y7+[1]برخوار!Y7+[1]مباركه!Y7+[1]كاشان!Y7+[1]فلاورجان!Y7+[1]فريدن!Y7+[1]شهرضا!Y7+[1]خور!Y7+'[1]خمكيني شهر'!Y7+[1]چادگان!Y7+[1]خوانسار!Y7+[1]اردستان!Y7+[1]اران!Y7+[1]نطنز!Y7+[1]اصفهان!Y7+'[1]شاهين شهر'!Y7+[1]فريدونشهر!Y7</f>
        <v>188</v>
      </c>
      <c r="Z7" s="27">
        <f t="shared" si="0"/>
        <v>747</v>
      </c>
    </row>
    <row r="8" spans="1:26">
      <c r="A8" s="26" t="s">
        <v>42</v>
      </c>
      <c r="B8" s="27">
        <f>[1]دهاقان!B8+[1]گلپايگان!B8+'[1]نجف اباد'!B8+[1]لنجان!B8+[1]نايين!B8+[1]سميرم!B8+'[1]تيران وكرون'!B8+[1]برخوار!B8+[1]مباركه!B8+[1]كاشان!B8+[1]فلاورجان!B8+[1]فريدن!B8+[1]شهرضا!B8+[1]خور!B8+'[1]خمكيني شهر'!B8+[1]چادگان!B8+[1]خوانسار!B8+[1]اردستان!B8+[1]اران!B8+[1]نطنز!B8+[1]اصفهان!B8+'[1]شاهين شهر'!B8+[1]فريدونشهر!B8</f>
        <v>0</v>
      </c>
      <c r="C8" s="27">
        <f>[1]دهاقان!C8+[1]گلپايگان!C8+'[1]نجف اباد'!C8+[1]لنجان!C8+[1]نايين!C8+[1]سميرم!C8+'[1]تيران وكرون'!C8+[1]برخوار!C8+[1]مباركه!C8+[1]كاشان!C8+[1]فلاورجان!C8+[1]فريدن!C8+[1]شهرضا!C8+[1]خور!C8+'[1]خمكيني شهر'!C8+[1]چادگان!C8+[1]خوانسار!C8+[1]اردستان!C8+[1]اران!C8+[1]نطنز!C8+[1]اصفهان!C8+'[1]شاهين شهر'!C8+[1]فريدونشهر!C8</f>
        <v>2</v>
      </c>
      <c r="D8" s="27">
        <f>[1]دهاقان!D8+[1]گلپايگان!D8+'[1]نجف اباد'!D8+[1]لنجان!D8+[1]نايين!D8+[1]سميرم!D8+'[1]تيران وكرون'!D8+[1]برخوار!D8+[1]مباركه!D8+[1]كاشان!D8+[1]فلاورجان!D8+[1]فريدن!D8+[1]شهرضا!D8+[1]خور!D8+'[1]خمكيني شهر'!D8+[1]چادگان!D8+[1]خوانسار!D8+[1]اردستان!D8+[1]اران!D8+[1]نطنز!D8+[1]اصفهان!D8+'[1]شاهين شهر'!D8+[1]فريدونشهر!D8</f>
        <v>8</v>
      </c>
      <c r="E8" s="27">
        <f>[1]دهاقان!E8+[1]گلپايگان!E8+'[1]نجف اباد'!E8+[1]لنجان!E8+[1]نايين!E8+[1]سميرم!E8+'[1]تيران وكرون'!E8+[1]برخوار!E8+[1]مباركه!E8+[1]كاشان!E8+[1]فلاورجان!E8+[1]فريدن!E8+[1]شهرضا!E8+[1]خور!E8+'[1]خمكيني شهر'!E8+[1]چادگان!E8+[1]خوانسار!E8+[1]اردستان!E8+[1]اران!E8+[1]نطنز!E8+[1]اصفهان!E8+'[1]شاهين شهر'!E8+[1]فريدونشهر!E8</f>
        <v>0</v>
      </c>
      <c r="F8" s="27">
        <f>[1]دهاقان!F8+[1]گلپايگان!F8+'[1]نجف اباد'!F8+[1]لنجان!F8+[1]نايين!F8+[1]سميرم!F8+'[1]تيران وكرون'!F8+[1]برخوار!F8+[1]مباركه!F8+[1]كاشان!F8+[1]فلاورجان!F8+[1]فريدن!F8+[1]شهرضا!F8+[1]خور!F8+'[1]خمكيني شهر'!F8+[1]چادگان!F8+[1]خوانسار!F8+[1]اردستان!F8+[1]اران!F8+[1]نطنز!F8+[1]اصفهان!F8+'[1]شاهين شهر'!F8+[1]فريدونشهر!F8</f>
        <v>59</v>
      </c>
      <c r="G8" s="27">
        <f>[1]دهاقان!G8+[1]گلپايگان!G8+'[1]نجف اباد'!G8+[1]لنجان!G8+[1]نايين!G8+[1]سميرم!G8+'[1]تيران وكرون'!G8+[1]برخوار!G8+[1]مباركه!G8+[1]كاشان!G8+[1]فلاورجان!G8+[1]فريدن!G8+[1]شهرضا!G8+[1]خور!G8+'[1]خمكيني شهر'!G8+[1]چادگان!G8+[1]خوانسار!G8+[1]اردستان!G8+[1]اران!G8+[1]نطنز!G8+[1]اصفهان!G8+'[1]شاهين شهر'!G8+[1]فريدونشهر!G8</f>
        <v>0</v>
      </c>
      <c r="H8" s="27">
        <f>[1]دهاقان!H8+[1]گلپايگان!H8+'[1]نجف اباد'!H8+[1]لنجان!H8+[1]نايين!H8+[1]سميرم!H8+'[1]تيران وكرون'!H8+[1]برخوار!H8+[1]مباركه!H8+[1]كاشان!H8+[1]فلاورجان!H8+[1]فريدن!H8+[1]شهرضا!H8+[1]خور!H8+'[1]خمكيني شهر'!H8+[1]چادگان!H8+[1]خوانسار!H8+[1]اردستان!H8+[1]اران!H8+[1]نطنز!H8+[1]اصفهان!H8+'[1]شاهين شهر'!H8+[1]فريدونشهر!H8</f>
        <v>4</v>
      </c>
      <c r="I8" s="27">
        <f>[1]دهاقان!I8+[1]گلپايگان!I8+'[1]نجف اباد'!I8+[1]لنجان!I8+[1]نايين!I8+[1]سميرم!I8+'[1]تيران وكرون'!I8+[1]برخوار!I8+[1]مباركه!I8+[1]كاشان!I8+[1]فلاورجان!I8+[1]فريدن!I8+[1]شهرضا!I8+[1]خور!I8+'[1]خمكيني شهر'!I8+[1]چادگان!I8+[1]خوانسار!I8+[1]اردستان!I8+[1]اران!I8+[1]نطنز!I8+[1]اصفهان!I8+'[1]شاهين شهر'!I8+[1]فريدونشهر!I8</f>
        <v>0</v>
      </c>
      <c r="J8" s="27">
        <f>[1]دهاقان!J8+[1]گلپايگان!J8+'[1]نجف اباد'!J8+[1]لنجان!J8+[1]نايين!J8+[1]سميرم!J8+'[1]تيران وكرون'!J8+[1]برخوار!J8+[1]مباركه!J8+[1]كاشان!J8+[1]فلاورجان!J8+[1]فريدن!J8+[1]شهرضا!J8+[1]خور!J8+'[1]خمكيني شهر'!J8+[1]چادگان!J8+[1]خوانسار!J8+[1]اردستان!J8+[1]اران!J8+[1]نطنز!J8+[1]اصفهان!J8+'[1]شاهين شهر'!J8+[1]فريدونشهر!J8</f>
        <v>0</v>
      </c>
      <c r="K8" s="27">
        <f>[1]دهاقان!K8+[1]گلپايگان!K8+'[1]نجف اباد'!K8+[1]لنجان!K8+[1]نايين!K8+[1]سميرم!K8+'[1]تيران وكرون'!K8+[1]برخوار!K8+[1]مباركه!K8+[1]كاشان!K8+[1]فلاورجان!K8+[1]فريدن!K8+[1]شهرضا!K8+[1]خور!K8+'[1]خمكيني شهر'!K8+[1]چادگان!K8+[1]خوانسار!K8+[1]اردستان!K8+[1]اران!K8+[1]نطنز!K8+[1]اصفهان!K8+'[1]شاهين شهر'!K8+[1]فريدونشهر!K8</f>
        <v>0</v>
      </c>
      <c r="L8" s="27">
        <f>[1]دهاقان!L8+[1]گلپايگان!L8+'[1]نجف اباد'!L8+[1]لنجان!L8+[1]نايين!L8+[1]سميرم!L8+'[1]تيران وكرون'!L8+[1]برخوار!L8+[1]مباركه!L8+[1]كاشان!L8+[1]فلاورجان!L8+[1]فريدن!L8+[1]شهرضا!L8+[1]خور!L8+'[1]خمكيني شهر'!L8+[1]چادگان!L8+[1]خوانسار!L8+[1]اردستان!L8+[1]اران!L8+[1]نطنز!L8+[1]اصفهان!L8+'[1]شاهين شهر'!L8+[1]فريدونشهر!L8</f>
        <v>0</v>
      </c>
      <c r="M8" s="27">
        <f>[1]دهاقان!M8+[1]گلپايگان!M8+'[1]نجف اباد'!M8+[1]لنجان!M8+[1]نايين!M8+[1]سميرم!M8+'[1]تيران وكرون'!M8+[1]برخوار!M8+[1]مباركه!M8+[1]كاشان!M8+[1]فلاورجان!M8+[1]فريدن!M8+[1]شهرضا!M8+[1]خور!M8+'[1]خمكيني شهر'!M8+[1]چادگان!M8+[1]خوانسار!M8+[1]اردستان!M8+[1]اران!M8+[1]نطنز!M8+[1]اصفهان!M8+'[1]شاهين شهر'!M8+[1]فريدونشهر!M8</f>
        <v>0</v>
      </c>
      <c r="N8" s="27">
        <f>[1]دهاقان!N8+[1]گلپايگان!N8+'[1]نجف اباد'!N8+[1]لنجان!N8+[1]نايين!N8+[1]سميرم!N8+'[1]تيران وكرون'!N8+[1]برخوار!N8+[1]مباركه!N8+[1]كاشان!N8+[1]فلاورجان!N8+[1]فريدن!N8+[1]شهرضا!N8+[1]خور!N8+'[1]خمكيني شهر'!N8+[1]چادگان!N8+[1]خوانسار!N8+[1]اردستان!N8+[1]اران!N8+[1]نطنز!N8+[1]اصفهان!N8+'[1]شاهين شهر'!N8+[1]فريدونشهر!N8</f>
        <v>0</v>
      </c>
      <c r="O8" s="27">
        <f>[1]دهاقان!O8+[1]گلپايگان!O8+'[1]نجف اباد'!O8+[1]لنجان!O8+[1]نايين!O8+[1]سميرم!O8+'[1]تيران وكرون'!O8+[1]برخوار!O8+[1]مباركه!O8+[1]كاشان!O8+[1]فلاورجان!O8+[1]فريدن!O8+[1]شهرضا!O8+[1]خور!O8+'[1]خمكيني شهر'!O8+[1]چادگان!O8+[1]خوانسار!O8+[1]اردستان!O8+[1]اران!O8+[1]نطنز!O8+[1]اصفهان!O8+'[1]شاهين شهر'!O8+[1]فريدونشهر!O8</f>
        <v>4</v>
      </c>
      <c r="P8" s="27">
        <f>[1]دهاقان!P8+[1]گلپايگان!P8+'[1]نجف اباد'!P8+[1]لنجان!P8+[1]نايين!P8+[1]سميرم!P8+'[1]تيران وكرون'!P8+[1]برخوار!P8+[1]مباركه!P8+[1]كاشان!P8+[1]فلاورجان!P8+[1]فريدن!P8+[1]شهرضا!P8+[1]خور!P8+'[1]خمكيني شهر'!P8+[1]چادگان!P8+[1]خوانسار!P8+[1]اردستان!P8+[1]اران!P8+[1]نطنز!P8+[1]اصفهان!P8+'[1]شاهين شهر'!P8+[1]فريدونشهر!P8</f>
        <v>0</v>
      </c>
      <c r="Q8" s="27">
        <f>[1]دهاقان!Q8+[1]گلپايگان!Q8+'[1]نجف اباد'!Q8+[1]لنجان!Q8+[1]نايين!Q8+[1]سميرم!Q8+'[1]تيران وكرون'!Q8+[1]برخوار!Q8+[1]مباركه!Q8+[1]كاشان!Q8+[1]فلاورجان!Q8+[1]فريدن!Q8+[1]شهرضا!Q8+[1]خور!Q8+'[1]خمكيني شهر'!Q8+[1]چادگان!Q8+[1]خوانسار!Q8+[1]اردستان!Q8+[1]اران!Q8+[1]نطنز!Q8+[1]اصفهان!Q8+'[1]شاهين شهر'!Q8+[1]فريدونشهر!Q8</f>
        <v>0</v>
      </c>
      <c r="R8" s="27">
        <f>[1]دهاقان!R8+[1]گلپايگان!R8+'[1]نجف اباد'!R8+[1]لنجان!R8+[1]نايين!R8+[1]سميرم!R8+'[1]تيران وكرون'!R8+[1]برخوار!R8+[1]مباركه!R8+[1]كاشان!R8+[1]فلاورجان!R8+[1]فريدن!R8+[1]شهرضا!R8+[1]خور!R8+'[1]خمكيني شهر'!R8+[1]چادگان!R8+[1]خوانسار!R8+[1]اردستان!R8+[1]اران!R8+[1]نطنز!R8+[1]اصفهان!R8+'[1]شاهين شهر'!R8+[1]فريدونشهر!R8</f>
        <v>0</v>
      </c>
      <c r="S8" s="27"/>
      <c r="T8" s="27"/>
      <c r="U8" s="27"/>
      <c r="V8" s="27"/>
      <c r="W8" s="27">
        <f>[1]دهاقان!W8+[1]گلپايگان!W8+'[1]نجف اباد'!W8+[1]لنجان!W8+[1]نايين!W8+[1]سميرم!W8+'[1]تيران وكرون'!W8+[1]برخوار!W8+[1]مباركه!W8+[1]كاشان!W8+[1]فلاورجان!W8+[1]فريدن!W8+[1]شهرضا!W8+[1]خور!W8+'[1]خمكيني شهر'!W8+[1]چادگان!W8+[1]خوانسار!W8+[1]اردستان!W8+[1]اران!W8+[1]نطنز!W8+[1]اصفهان!W8+'[1]شاهين شهر'!W8+[1]فريدونشهر!W8</f>
        <v>72</v>
      </c>
      <c r="X8" s="27">
        <f>[1]دهاقان!X8+[1]گلپايگان!X8+'[1]نجف اباد'!X8+[1]لنجان!X8+[1]نايين!X8+[1]سميرم!X8+'[1]تيران وكرون'!X8+[1]برخوار!X8+[1]مباركه!X8+[1]كاشان!X8+[1]فلاورجان!X8+[1]فريدن!X8+[1]شهرضا!X8+[1]خور!X8+'[1]خمكيني شهر'!X8+[1]چادگان!X8+[1]خوانسار!X8+[1]اردستان!X8+[1]اران!X8+[1]نطنز!X8+[1]اصفهان!X8+'[1]شاهين شهر'!X8+[1]فريدونشهر!X8</f>
        <v>5</v>
      </c>
      <c r="Y8" s="27">
        <f>[1]دهاقان!Y8+[1]گلپايگان!Y8+'[1]نجف اباد'!Y8+[1]لنجان!Y8+[1]نايين!Y8+[1]سميرم!Y8+'[1]تيران وكرون'!Y8+[1]برخوار!Y8+[1]مباركه!Y8+[1]كاشان!Y8+[1]فلاورجان!Y8+[1]فريدن!Y8+[1]شهرضا!Y8+[1]خور!Y8+'[1]خمكيني شهر'!Y8+[1]چادگان!Y8+[1]خوانسار!Y8+[1]اردستان!Y8+[1]اران!Y8+[1]نطنز!Y8+[1]اصفهان!Y8+'[1]شاهين شهر'!Y8+[1]فريدونشهر!Y8</f>
        <v>0</v>
      </c>
      <c r="Z8" s="27">
        <f t="shared" si="0"/>
        <v>77</v>
      </c>
    </row>
    <row r="9" spans="1:26">
      <c r="A9" s="26" t="s">
        <v>43</v>
      </c>
      <c r="B9" s="27">
        <f>[1]دهاقان!B9+[1]گلپايگان!B9+'[1]نجف اباد'!B9+[1]لنجان!B9+[1]نايين!B9+[1]سميرم!B9+'[1]تيران وكرون'!B9+[1]برخوار!B9+[1]مباركه!B9+[1]كاشان!B9+[1]فلاورجان!B9+[1]فريدن!B9+[1]شهرضا!B9+[1]خور!B9+'[1]خمكيني شهر'!B9+[1]چادگان!B9+[1]خوانسار!B9+[1]اردستان!B9+[1]اران!B9+[1]نطنز!B9+[1]اصفهان!B9+'[1]شاهين شهر'!B9+[1]فريدونشهر!B9</f>
        <v>0</v>
      </c>
      <c r="C9" s="27">
        <f>[1]دهاقان!C9+[1]گلپايگان!C9+'[1]نجف اباد'!C9+[1]لنجان!C9+[1]نايين!C9+[1]سميرم!C9+'[1]تيران وكرون'!C9+[1]برخوار!C9+[1]مباركه!C9+[1]كاشان!C9+[1]فلاورجان!C9+[1]فريدن!C9+[1]شهرضا!C9+[1]خور!C9+'[1]خمكيني شهر'!C9+[1]چادگان!C9+[1]خوانسار!C9+[1]اردستان!C9+[1]اران!C9+[1]نطنز!C9+[1]اصفهان!C9+'[1]شاهين شهر'!C9+[1]فريدونشهر!C9</f>
        <v>0</v>
      </c>
      <c r="D9" s="27">
        <f>[1]دهاقان!D9+[1]گلپايگان!D9+'[1]نجف اباد'!D9+[1]لنجان!D9+[1]نايين!D9+[1]سميرم!D9+'[1]تيران وكرون'!D9+[1]برخوار!D9+[1]مباركه!D9+[1]كاشان!D9+[1]فلاورجان!D9+[1]فريدن!D9+[1]شهرضا!D9+[1]خور!D9+'[1]خمكيني شهر'!D9+[1]چادگان!D9+[1]خوانسار!D9+[1]اردستان!D9+[1]اران!D9+[1]نطنز!D9+[1]اصفهان!D9+'[1]شاهين شهر'!D9+[1]فريدونشهر!D9</f>
        <v>5</v>
      </c>
      <c r="E9" s="27">
        <f>[1]دهاقان!E9+[1]گلپايگان!E9+'[1]نجف اباد'!E9+[1]لنجان!E9+[1]نايين!E9+[1]سميرم!E9+'[1]تيران وكرون'!E9+[1]برخوار!E9+[1]مباركه!E9+[1]كاشان!E9+[1]فلاورجان!E9+[1]فريدن!E9+[1]شهرضا!E9+[1]خور!E9+'[1]خمكيني شهر'!E9+[1]چادگان!E9+[1]خوانسار!E9+[1]اردستان!E9+[1]اران!E9+[1]نطنز!E9+[1]اصفهان!E9+'[1]شاهين شهر'!E9+[1]فريدونشهر!E9</f>
        <v>0</v>
      </c>
      <c r="F9" s="27">
        <f>[1]دهاقان!F9+[1]گلپايگان!F9+'[1]نجف اباد'!F9+[1]لنجان!F9+[1]نايين!F9+[1]سميرم!F9+'[1]تيران وكرون'!F9+[1]برخوار!F9+[1]مباركه!F9+[1]كاشان!F9+[1]فلاورجان!F9+[1]فريدن!F9+[1]شهرضا!F9+[1]خور!F9+'[1]خمكيني شهر'!F9+[1]چادگان!F9+[1]خوانسار!F9+[1]اردستان!F9+[1]اران!F9+[1]نطنز!F9+[1]اصفهان!F9+'[1]شاهين شهر'!F9+[1]فريدونشهر!F9</f>
        <v>6</v>
      </c>
      <c r="G9" s="27">
        <f>[1]دهاقان!G9+[1]گلپايگان!G9+'[1]نجف اباد'!G9+[1]لنجان!G9+[1]نايين!G9+[1]سميرم!G9+'[1]تيران وكرون'!G9+[1]برخوار!G9+[1]مباركه!G9+[1]كاشان!G9+[1]فلاورجان!G9+[1]فريدن!G9+[1]شهرضا!G9+[1]خور!G9+'[1]خمكيني شهر'!G9+[1]چادگان!G9+[1]خوانسار!G9+[1]اردستان!G9+[1]اران!G9+[1]نطنز!G9+[1]اصفهان!G9+'[1]شاهين شهر'!G9+[1]فريدونشهر!G9</f>
        <v>0</v>
      </c>
      <c r="H9" s="27">
        <f>[1]دهاقان!H9+[1]گلپايگان!H9+'[1]نجف اباد'!H9+[1]لنجان!H9+[1]نايين!H9+[1]سميرم!H9+'[1]تيران وكرون'!H9+[1]برخوار!H9+[1]مباركه!H9+[1]كاشان!H9+[1]فلاورجان!H9+[1]فريدن!H9+[1]شهرضا!H9+[1]خور!H9+'[1]خمكيني شهر'!H9+[1]چادگان!H9+[1]خوانسار!H9+[1]اردستان!H9+[1]اران!H9+[1]نطنز!H9+[1]اصفهان!H9+'[1]شاهين شهر'!H9+[1]فريدونشهر!H9</f>
        <v>0</v>
      </c>
      <c r="I9" s="27">
        <f>[1]دهاقان!I9+[1]گلپايگان!I9+'[1]نجف اباد'!I9+[1]لنجان!I9+[1]نايين!I9+[1]سميرم!I9+'[1]تيران وكرون'!I9+[1]برخوار!I9+[1]مباركه!I9+[1]كاشان!I9+[1]فلاورجان!I9+[1]فريدن!I9+[1]شهرضا!I9+[1]خور!I9+'[1]خمكيني شهر'!I9+[1]چادگان!I9+[1]خوانسار!I9+[1]اردستان!I9+[1]اران!I9+[1]نطنز!I9+[1]اصفهان!I9+'[1]شاهين شهر'!I9+[1]فريدونشهر!I9</f>
        <v>0</v>
      </c>
      <c r="J9" s="27">
        <f>[1]دهاقان!J9+[1]گلپايگان!J9+'[1]نجف اباد'!J9+[1]لنجان!J9+[1]نايين!J9+[1]سميرم!J9+'[1]تيران وكرون'!J9+[1]برخوار!J9+[1]مباركه!J9+[1]كاشان!J9+[1]فلاورجان!J9+[1]فريدن!J9+[1]شهرضا!J9+[1]خور!J9+'[1]خمكيني شهر'!J9+[1]چادگان!J9+[1]خوانسار!J9+[1]اردستان!J9+[1]اران!J9+[1]نطنز!J9+[1]اصفهان!J9+'[1]شاهين شهر'!J9+[1]فريدونشهر!J9</f>
        <v>0</v>
      </c>
      <c r="K9" s="27">
        <f>[1]دهاقان!K9+[1]گلپايگان!K9+'[1]نجف اباد'!K9+[1]لنجان!K9+[1]نايين!K9+[1]سميرم!K9+'[1]تيران وكرون'!K9+[1]برخوار!K9+[1]مباركه!K9+[1]كاشان!K9+[1]فلاورجان!K9+[1]فريدن!K9+[1]شهرضا!K9+[1]خور!K9+'[1]خمكيني شهر'!K9+[1]چادگان!K9+[1]خوانسار!K9+[1]اردستان!K9+[1]اران!K9+[1]نطنز!K9+[1]اصفهان!K9+'[1]شاهين شهر'!K9+[1]فريدونشهر!K9</f>
        <v>0</v>
      </c>
      <c r="L9" s="27">
        <f>[1]دهاقان!L9+[1]گلپايگان!L9+'[1]نجف اباد'!L9+[1]لنجان!L9+[1]نايين!L9+[1]سميرم!L9+'[1]تيران وكرون'!L9+[1]برخوار!L9+[1]مباركه!L9+[1]كاشان!L9+[1]فلاورجان!L9+[1]فريدن!L9+[1]شهرضا!L9+[1]خور!L9+'[1]خمكيني شهر'!L9+[1]چادگان!L9+[1]خوانسار!L9+[1]اردستان!L9+[1]اران!L9+[1]نطنز!L9+[1]اصفهان!L9+'[1]شاهين شهر'!L9+[1]فريدونشهر!L9</f>
        <v>0</v>
      </c>
      <c r="M9" s="27">
        <f>[1]دهاقان!M9+[1]گلپايگان!M9+'[1]نجف اباد'!M9+[1]لنجان!M9+[1]نايين!M9+[1]سميرم!M9+'[1]تيران وكرون'!M9+[1]برخوار!M9+[1]مباركه!M9+[1]كاشان!M9+[1]فلاورجان!M9+[1]فريدن!M9+[1]شهرضا!M9+[1]خور!M9+'[1]خمكيني شهر'!M9+[1]چادگان!M9+[1]خوانسار!M9+[1]اردستان!M9+[1]اران!M9+[1]نطنز!M9+[1]اصفهان!M9+'[1]شاهين شهر'!M9+[1]فريدونشهر!M9</f>
        <v>0</v>
      </c>
      <c r="N9" s="27">
        <f>[1]دهاقان!N9+[1]گلپايگان!N9+'[1]نجف اباد'!N9+[1]لنجان!N9+[1]نايين!N9+[1]سميرم!N9+'[1]تيران وكرون'!N9+[1]برخوار!N9+[1]مباركه!N9+[1]كاشان!N9+[1]فلاورجان!N9+[1]فريدن!N9+[1]شهرضا!N9+[1]خور!N9+'[1]خمكيني شهر'!N9+[1]چادگان!N9+[1]خوانسار!N9+[1]اردستان!N9+[1]اران!N9+[1]نطنز!N9+[1]اصفهان!N9+'[1]شاهين شهر'!N9+[1]فريدونشهر!N9</f>
        <v>0</v>
      </c>
      <c r="O9" s="27">
        <f>[1]دهاقان!O9+[1]گلپايگان!O9+'[1]نجف اباد'!O9+[1]لنجان!O9+[1]نايين!O9+[1]سميرم!O9+'[1]تيران وكرون'!O9+[1]برخوار!O9+[1]مباركه!O9+[1]كاشان!O9+[1]فلاورجان!O9+[1]فريدن!O9+[1]شهرضا!O9+[1]خور!O9+'[1]خمكيني شهر'!O9+[1]چادگان!O9+[1]خوانسار!O9+[1]اردستان!O9+[1]اران!O9+[1]نطنز!O9+[1]اصفهان!O9+'[1]شاهين شهر'!O9+[1]فريدونشهر!O9</f>
        <v>0</v>
      </c>
      <c r="P9" s="27">
        <f>[1]دهاقان!P9+[1]گلپايگان!P9+'[1]نجف اباد'!P9+[1]لنجان!P9+[1]نايين!P9+[1]سميرم!P9+'[1]تيران وكرون'!P9+[1]برخوار!P9+[1]مباركه!P9+[1]كاشان!P9+[1]فلاورجان!P9+[1]فريدن!P9+[1]شهرضا!P9+[1]خور!P9+'[1]خمكيني شهر'!P9+[1]چادگان!P9+[1]خوانسار!P9+[1]اردستان!P9+[1]اران!P9+[1]نطنز!P9+[1]اصفهان!P9+'[1]شاهين شهر'!P9+[1]فريدونشهر!P9</f>
        <v>0</v>
      </c>
      <c r="Q9" s="27">
        <f>[1]دهاقان!Q9+[1]گلپايگان!Q9+'[1]نجف اباد'!Q9+[1]لنجان!Q9+[1]نايين!Q9+[1]سميرم!Q9+'[1]تيران وكرون'!Q9+[1]برخوار!Q9+[1]مباركه!Q9+[1]كاشان!Q9+[1]فلاورجان!Q9+[1]فريدن!Q9+[1]شهرضا!Q9+[1]خور!Q9+'[1]خمكيني شهر'!Q9+[1]چادگان!Q9+[1]خوانسار!Q9+[1]اردستان!Q9+[1]اران!Q9+[1]نطنز!Q9+[1]اصفهان!Q9+'[1]شاهين شهر'!Q9+[1]فريدونشهر!Q9</f>
        <v>0</v>
      </c>
      <c r="R9" s="27">
        <f>[1]دهاقان!R9+[1]گلپايگان!R9+'[1]نجف اباد'!R9+[1]لنجان!R9+[1]نايين!R9+[1]سميرم!R9+'[1]تيران وكرون'!R9+[1]برخوار!R9+[1]مباركه!R9+[1]كاشان!R9+[1]فلاورجان!R9+[1]فريدن!R9+[1]شهرضا!R9+[1]خور!R9+'[1]خمكيني شهر'!R9+[1]چادگان!R9+[1]خوانسار!R9+[1]اردستان!R9+[1]اران!R9+[1]نطنز!R9+[1]اصفهان!R9+'[1]شاهين شهر'!R9+[1]فريدونشهر!R9</f>
        <v>0</v>
      </c>
      <c r="S9" s="27"/>
      <c r="T9" s="27"/>
      <c r="U9" s="27"/>
      <c r="V9" s="27"/>
      <c r="W9" s="27">
        <f>[1]دهاقان!W9+[1]گلپايگان!W9+'[1]نجف اباد'!W9+[1]لنجان!W9+[1]نايين!W9+[1]سميرم!W9+'[1]تيران وكرون'!W9+[1]برخوار!W9+[1]مباركه!W9+[1]كاشان!W9+[1]فلاورجان!W9+[1]فريدن!W9+[1]شهرضا!W9+[1]خور!W9+'[1]خمكيني شهر'!W9+[1]چادگان!W9+[1]خوانسار!W9+[1]اردستان!W9+[1]اران!W9+[1]نطنز!W9+[1]اصفهان!W9+'[1]شاهين شهر'!W9+[1]فريدونشهر!W9</f>
        <v>8</v>
      </c>
      <c r="X9" s="27">
        <f>[1]دهاقان!X9+[1]گلپايگان!X9+'[1]نجف اباد'!X9+[1]لنجان!X9+[1]نايين!X9+[1]سميرم!X9+'[1]تيران وكرون'!X9+[1]برخوار!X9+[1]مباركه!X9+[1]كاشان!X9+[1]فلاورجان!X9+[1]فريدن!X9+[1]شهرضا!X9+[1]خور!X9+'[1]خمكيني شهر'!X9+[1]چادگان!X9+[1]خوانسار!X9+[1]اردستان!X9+[1]اران!X9+[1]نطنز!X9+[1]اصفهان!X9+'[1]شاهين شهر'!X9+[1]فريدونشهر!X9</f>
        <v>3</v>
      </c>
      <c r="Y9" s="27">
        <f>[1]دهاقان!Y9+[1]گلپايگان!Y9+'[1]نجف اباد'!Y9+[1]لنجان!Y9+[1]نايين!Y9+[1]سميرم!Y9+'[1]تيران وكرون'!Y9+[1]برخوار!Y9+[1]مباركه!Y9+[1]كاشان!Y9+[1]فلاورجان!Y9+[1]فريدن!Y9+[1]شهرضا!Y9+[1]خور!Y9+'[1]خمكيني شهر'!Y9+[1]چادگان!Y9+[1]خوانسار!Y9+[1]اردستان!Y9+[1]اران!Y9+[1]نطنز!Y9+[1]اصفهان!Y9+'[1]شاهين شهر'!Y9+[1]فريدونشهر!Y9</f>
        <v>0</v>
      </c>
      <c r="Z9" s="27">
        <f t="shared" si="0"/>
        <v>11</v>
      </c>
    </row>
    <row r="10" spans="1:26">
      <c r="A10" s="25" t="s">
        <v>44</v>
      </c>
      <c r="B10" s="27">
        <f>[1]دهاقان!B10+[1]گلپايگان!B10+'[1]نجف اباد'!B10+[1]لنجان!B10+[1]نايين!B10+[1]سميرم!B10+'[1]تيران وكرون'!B10+[1]برخوار!B10+[1]مباركه!B10+[1]كاشان!B10+[1]فلاورجان!B10+[1]فريدن!B10+[1]شهرضا!B10+[1]خور!B10+'[1]خمكيني شهر'!B10+[1]چادگان!B10+[1]خوانسار!B10+[1]اردستان!B10+[1]اران!B10+[1]نطنز!B10+[1]اصفهان!B10+'[1]شاهين شهر'!B10+[1]فريدونشهر!B10</f>
        <v>0</v>
      </c>
      <c r="C10" s="27">
        <f>[1]دهاقان!C10+[1]گلپايگان!C10+'[1]نجف اباد'!C10+[1]لنجان!C10+[1]نايين!C10+[1]سميرم!C10+'[1]تيران وكرون'!C10+[1]برخوار!C10+[1]مباركه!C10+[1]كاشان!C10+[1]فلاورجان!C10+[1]فريدن!C10+[1]شهرضا!C10+[1]خور!C10+'[1]خمكيني شهر'!C10+[1]چادگان!C10+[1]خوانسار!C10+[1]اردستان!C10+[1]اران!C10+[1]نطنز!C10+[1]اصفهان!C10+'[1]شاهين شهر'!C10+[1]فريدونشهر!C10</f>
        <v>0</v>
      </c>
      <c r="D10" s="27">
        <f>[1]دهاقان!D10+[1]گلپايگان!D10+'[1]نجف اباد'!D10+[1]لنجان!D10+[1]نايين!D10+[1]سميرم!D10+'[1]تيران وكرون'!D10+[1]برخوار!D10+[1]مباركه!D10+[1]كاشان!D10+[1]فلاورجان!D10+[1]فريدن!D10+[1]شهرضا!D10+[1]خور!D10+'[1]خمكيني شهر'!D10+[1]چادگان!D10+[1]خوانسار!D10+[1]اردستان!D10+[1]اران!D10+[1]نطنز!D10+[1]اصفهان!D10+'[1]شاهين شهر'!D10+[1]فريدونشهر!D10</f>
        <v>0</v>
      </c>
      <c r="E10" s="27">
        <f>[1]دهاقان!E10+[1]گلپايگان!E10+'[1]نجف اباد'!E10+[1]لنجان!E10+[1]نايين!E10+[1]سميرم!E10+'[1]تيران وكرون'!E10+[1]برخوار!E10+[1]مباركه!E10+[1]كاشان!E10+[1]فلاورجان!E10+[1]فريدن!E10+[1]شهرضا!E10+[1]خور!E10+'[1]خمكيني شهر'!E10+[1]چادگان!E10+[1]خوانسار!E10+[1]اردستان!E10+[1]اران!E10+[1]نطنز!E10+[1]اصفهان!E10+'[1]شاهين شهر'!E10+[1]فريدونشهر!E10</f>
        <v>0</v>
      </c>
      <c r="F10" s="27">
        <f>[1]دهاقان!F10+[1]گلپايگان!F10+'[1]نجف اباد'!F10+[1]لنجان!F10+[1]نايين!F10+[1]سميرم!F10+'[1]تيران وكرون'!F10+[1]برخوار!F10+[1]مباركه!F10+[1]كاشان!F10+[1]فلاورجان!F10+[1]فريدن!F10+[1]شهرضا!F10+[1]خور!F10+'[1]خمكيني شهر'!F10+[1]چادگان!F10+[1]خوانسار!F10+[1]اردستان!F10+[1]اران!F10+[1]نطنز!F10+[1]اصفهان!F10+'[1]شاهين شهر'!F10+[1]فريدونشهر!F10</f>
        <v>0</v>
      </c>
      <c r="G10" s="27">
        <f>[1]دهاقان!G10+[1]گلپايگان!G10+'[1]نجف اباد'!G10+[1]لنجان!G10+[1]نايين!G10+[1]سميرم!G10+'[1]تيران وكرون'!G10+[1]برخوار!G10+[1]مباركه!G10+[1]كاشان!G10+[1]فلاورجان!G10+[1]فريدن!G10+[1]شهرضا!G10+[1]خور!G10+'[1]خمكيني شهر'!G10+[1]چادگان!G10+[1]خوانسار!G10+[1]اردستان!G10+[1]اران!G10+[1]نطنز!G10+[1]اصفهان!G10+'[1]شاهين شهر'!G10+[1]فريدونشهر!G10</f>
        <v>0</v>
      </c>
      <c r="H10" s="27">
        <f>[1]دهاقان!H10+[1]گلپايگان!H10+'[1]نجف اباد'!H10+[1]لنجان!H10+[1]نايين!H10+[1]سميرم!H10+'[1]تيران وكرون'!H10+[1]برخوار!H10+[1]مباركه!H10+[1]كاشان!H10+[1]فلاورجان!H10+[1]فريدن!H10+[1]شهرضا!H10+[1]خور!H10+'[1]خمكيني شهر'!H10+[1]چادگان!H10+[1]خوانسار!H10+[1]اردستان!H10+[1]اران!H10+[1]نطنز!H10+[1]اصفهان!H10+'[1]شاهين شهر'!H10+[1]فريدونشهر!H10</f>
        <v>0</v>
      </c>
      <c r="I10" s="27">
        <f>[1]دهاقان!I10+[1]گلپايگان!I10+'[1]نجف اباد'!I10+[1]لنجان!I10+[1]نايين!I10+[1]سميرم!I10+'[1]تيران وكرون'!I10+[1]برخوار!I10+[1]مباركه!I10+[1]كاشان!I10+[1]فلاورجان!I10+[1]فريدن!I10+[1]شهرضا!I10+[1]خور!I10+'[1]خمكيني شهر'!I10+[1]چادگان!I10+[1]خوانسار!I10+[1]اردستان!I10+[1]اران!I10+[1]نطنز!I10+[1]اصفهان!I10+'[1]شاهين شهر'!I10+[1]فريدونشهر!I10</f>
        <v>0</v>
      </c>
      <c r="J10" s="27">
        <f>[1]دهاقان!J10+[1]گلپايگان!J10+'[1]نجف اباد'!J10+[1]لنجان!J10+[1]نايين!J10+[1]سميرم!J10+'[1]تيران وكرون'!J10+[1]برخوار!J10+[1]مباركه!J10+[1]كاشان!J10+[1]فلاورجان!J10+[1]فريدن!J10+[1]شهرضا!J10+[1]خور!J10+'[1]خمكيني شهر'!J10+[1]چادگان!J10+[1]خوانسار!J10+[1]اردستان!J10+[1]اران!J10+[1]نطنز!J10+[1]اصفهان!J10+'[1]شاهين شهر'!J10+[1]فريدونشهر!J10</f>
        <v>0</v>
      </c>
      <c r="K10" s="27">
        <f>[1]دهاقان!K10+[1]گلپايگان!K10+'[1]نجف اباد'!K10+[1]لنجان!K10+[1]نايين!K10+[1]سميرم!K10+'[1]تيران وكرون'!K10+[1]برخوار!K10+[1]مباركه!K10+[1]كاشان!K10+[1]فلاورجان!K10+[1]فريدن!K10+[1]شهرضا!K10+[1]خور!K10+'[1]خمكيني شهر'!K10+[1]چادگان!K10+[1]خوانسار!K10+[1]اردستان!K10+[1]اران!K10+[1]نطنز!K10+[1]اصفهان!K10+'[1]شاهين شهر'!K10+[1]فريدونشهر!K10</f>
        <v>0</v>
      </c>
      <c r="L10" s="27">
        <f>[1]دهاقان!L10+[1]گلپايگان!L10+'[1]نجف اباد'!L10+[1]لنجان!L10+[1]نايين!L10+[1]سميرم!L10+'[1]تيران وكرون'!L10+[1]برخوار!L10+[1]مباركه!L10+[1]كاشان!L10+[1]فلاورجان!L10+[1]فريدن!L10+[1]شهرضا!L10+[1]خور!L10+'[1]خمكيني شهر'!L10+[1]چادگان!L10+[1]خوانسار!L10+[1]اردستان!L10+[1]اران!L10+[1]نطنز!L10+[1]اصفهان!L10+'[1]شاهين شهر'!L10+[1]فريدونشهر!L10</f>
        <v>0</v>
      </c>
      <c r="M10" s="27">
        <f>[1]دهاقان!M10+[1]گلپايگان!M10+'[1]نجف اباد'!M10+[1]لنجان!M10+[1]نايين!M10+[1]سميرم!M10+'[1]تيران وكرون'!M10+[1]برخوار!M10+[1]مباركه!M10+[1]كاشان!M10+[1]فلاورجان!M10+[1]فريدن!M10+[1]شهرضا!M10+[1]خور!M10+'[1]خمكيني شهر'!M10+[1]چادگان!M10+[1]خوانسار!M10+[1]اردستان!M10+[1]اران!M10+[1]نطنز!M10+[1]اصفهان!M10+'[1]شاهين شهر'!M10+[1]فريدونشهر!M10</f>
        <v>0</v>
      </c>
      <c r="N10" s="27">
        <f>[1]دهاقان!N10+[1]گلپايگان!N10+'[1]نجف اباد'!N10+[1]لنجان!N10+[1]نايين!N10+[1]سميرم!N10+'[1]تيران وكرون'!N10+[1]برخوار!N10+[1]مباركه!N10+[1]كاشان!N10+[1]فلاورجان!N10+[1]فريدن!N10+[1]شهرضا!N10+[1]خور!N10+'[1]خمكيني شهر'!N10+[1]چادگان!N10+[1]خوانسار!N10+[1]اردستان!N10+[1]اران!N10+[1]نطنز!N10+[1]اصفهان!N10+'[1]شاهين شهر'!N10+[1]فريدونشهر!N10</f>
        <v>0</v>
      </c>
      <c r="O10" s="27">
        <f>[1]دهاقان!O10+[1]گلپايگان!O10+'[1]نجف اباد'!O10+[1]لنجان!O10+[1]نايين!O10+[1]سميرم!O10+'[1]تيران وكرون'!O10+[1]برخوار!O10+[1]مباركه!O10+[1]كاشان!O10+[1]فلاورجان!O10+[1]فريدن!O10+[1]شهرضا!O10+[1]خور!O10+'[1]خمكيني شهر'!O10+[1]چادگان!O10+[1]خوانسار!O10+[1]اردستان!O10+[1]اران!O10+[1]نطنز!O10+[1]اصفهان!O10+'[1]شاهين شهر'!O10+[1]فريدونشهر!O10</f>
        <v>0</v>
      </c>
      <c r="P10" s="27">
        <f>[1]دهاقان!P10+[1]گلپايگان!P10+'[1]نجف اباد'!P10+[1]لنجان!P10+[1]نايين!P10+[1]سميرم!P10+'[1]تيران وكرون'!P10+[1]برخوار!P10+[1]مباركه!P10+[1]كاشان!P10+[1]فلاورجان!P10+[1]فريدن!P10+[1]شهرضا!P10+[1]خور!P10+'[1]خمكيني شهر'!P10+[1]چادگان!P10+[1]خوانسار!P10+[1]اردستان!P10+[1]اران!P10+[1]نطنز!P10+[1]اصفهان!P10+'[1]شاهين شهر'!P10+[1]فريدونشهر!P10</f>
        <v>0</v>
      </c>
      <c r="Q10" s="27">
        <f>[1]دهاقان!Q10+[1]گلپايگان!Q10+'[1]نجف اباد'!Q10+[1]لنجان!Q10+[1]نايين!Q10+[1]سميرم!Q10+'[1]تيران وكرون'!Q10+[1]برخوار!Q10+[1]مباركه!Q10+[1]كاشان!Q10+[1]فلاورجان!Q10+[1]فريدن!Q10+[1]شهرضا!Q10+[1]خور!Q10+'[1]خمكيني شهر'!Q10+[1]چادگان!Q10+[1]خوانسار!Q10+[1]اردستان!Q10+[1]اران!Q10+[1]نطنز!Q10+[1]اصفهان!Q10+'[1]شاهين شهر'!Q10+[1]فريدونشهر!Q10</f>
        <v>0</v>
      </c>
      <c r="R10" s="27">
        <f>[1]دهاقان!R10+[1]گلپايگان!R10+'[1]نجف اباد'!R10+[1]لنجان!R10+[1]نايين!R10+[1]سميرم!R10+'[1]تيران وكرون'!R10+[1]برخوار!R10+[1]مباركه!R10+[1]كاشان!R10+[1]فلاورجان!R10+[1]فريدن!R10+[1]شهرضا!R10+[1]خور!R10+'[1]خمكيني شهر'!R10+[1]چادگان!R10+[1]خوانسار!R10+[1]اردستان!R10+[1]اران!R10+[1]نطنز!R10+[1]اصفهان!R10+'[1]شاهين شهر'!R10+[1]فريدونشهر!R10</f>
        <v>0</v>
      </c>
      <c r="S10" s="27"/>
      <c r="T10" s="27"/>
      <c r="U10" s="27"/>
      <c r="V10" s="27"/>
      <c r="W10" s="27"/>
      <c r="X10" s="27"/>
      <c r="Y10" s="27"/>
      <c r="Z10" s="27">
        <f>SUM(Z4:Z9)</f>
        <v>8117</v>
      </c>
    </row>
    <row r="11" spans="1:26">
      <c r="A11" s="66" t="s">
        <v>267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28"/>
      <c r="X11" s="28"/>
      <c r="Y11" s="28"/>
      <c r="Z11" s="28"/>
    </row>
    <row r="12" spans="1:26">
      <c r="A12" s="67" t="s">
        <v>46</v>
      </c>
      <c r="B12" s="68" t="s">
        <v>47</v>
      </c>
      <c r="C12" s="68"/>
      <c r="D12" s="68"/>
      <c r="E12" s="68"/>
      <c r="F12" s="68"/>
      <c r="G12" s="68"/>
      <c r="H12" s="68"/>
      <c r="I12" s="68"/>
      <c r="J12" s="69"/>
      <c r="K12" s="29"/>
      <c r="L12" s="29"/>
      <c r="M12" s="29"/>
      <c r="N12" s="29"/>
      <c r="O12" s="29"/>
      <c r="P12" s="29"/>
      <c r="Q12" s="29"/>
      <c r="R12" s="29"/>
      <c r="S12" s="70" t="s">
        <v>48</v>
      </c>
      <c r="T12" s="68"/>
      <c r="U12" s="68"/>
      <c r="V12" s="69"/>
      <c r="W12" s="30" t="s">
        <v>49</v>
      </c>
      <c r="X12" s="28"/>
      <c r="Y12" s="28"/>
      <c r="Z12" s="28"/>
    </row>
    <row r="13" spans="1:26">
      <c r="A13" s="67"/>
      <c r="B13" s="31" t="s">
        <v>50</v>
      </c>
      <c r="C13" s="32" t="s">
        <v>51</v>
      </c>
      <c r="D13" s="32" t="s">
        <v>52</v>
      </c>
      <c r="E13" s="32" t="s">
        <v>53</v>
      </c>
      <c r="F13" s="32" t="s">
        <v>54</v>
      </c>
      <c r="G13" s="32" t="s">
        <v>55</v>
      </c>
      <c r="H13" s="32" t="s">
        <v>34</v>
      </c>
      <c r="I13" s="32" t="s">
        <v>34</v>
      </c>
      <c r="J13" s="32" t="s">
        <v>34</v>
      </c>
      <c r="K13" s="32"/>
      <c r="L13" s="32"/>
      <c r="M13" s="32"/>
      <c r="N13" s="32"/>
      <c r="O13" s="32"/>
      <c r="P13" s="32"/>
      <c r="Q13" s="32"/>
      <c r="R13" s="32"/>
      <c r="S13" s="33" t="s">
        <v>57</v>
      </c>
      <c r="T13" s="34" t="s">
        <v>58</v>
      </c>
      <c r="U13" s="34" t="s">
        <v>36</v>
      </c>
      <c r="V13" s="30" t="s">
        <v>37</v>
      </c>
      <c r="W13" s="30"/>
      <c r="X13" s="28"/>
      <c r="Y13" s="28"/>
      <c r="Z13" s="28"/>
    </row>
    <row r="14" spans="1:26">
      <c r="A14" s="30" t="s">
        <v>59</v>
      </c>
      <c r="B14" s="27">
        <f>[1]دهاقان!B14+[1]گلپايگان!B14+'[1]نجف اباد'!B14+[1]لنجان!B14+[1]نايين!B14+[1]سميرم!B14+'[1]تيران وكرون'!B14+[1]برخوار!B14+[1]مباركه!B14+[1]كاشان!B14+[1]فلاورجان!B14+[1]فريدن!B14+[1]شهرضا!B14+[1]خور!B14+'[1]خمكيني شهر'!B14+[1]چادگان!B14+[1]خوانسار!B14+[1]اردستان!B14+[1]اران!B14+[1]نطنز!B14+[1]اصفهان!B14+'[1]شاهين شهر'!B14+[1]فريدونشهر!B14</f>
        <v>0</v>
      </c>
      <c r="C14" s="27">
        <f>[1]دهاقان!C14+[1]گلپايگان!C14+'[1]نجف اباد'!C14+[1]لنجان!C14+[1]نايين!C14+[1]سميرم!C14+'[1]تيران وكرون'!C14+[1]برخوار!C14+[1]مباركه!C14+[1]كاشان!C14+[1]فلاورجان!C14+[1]فريدن!C14+[1]شهرضا!C14+[1]خور!C14+'[1]خمكيني شهر'!C14+[1]چادگان!C14+[1]خوانسار!C14+[1]اردستان!C14+[1]اران!C14+[1]نطنز!C14+[1]اصفهان!C14+'[1]شاهين شهر'!C14+[1]فريدونشهر!C14</f>
        <v>0</v>
      </c>
      <c r="D14" s="27">
        <f>[1]دهاقان!D14+[1]گلپايگان!D14+'[1]نجف اباد'!D14+[1]لنجان!D14+[1]نايين!D14+[1]سميرم!D14+'[1]تيران وكرون'!D14+[1]برخوار!D14+[1]مباركه!D14+[1]كاشان!D14+[1]فلاورجان!D14+[1]فريدن!D14+[1]شهرضا!D14+[1]خور!D14+'[1]خمكيني شهر'!D14+[1]چادگان!D14+[1]خوانسار!D14+[1]اردستان!D14+[1]اران!D14+[1]نطنز!D14+[1]اصفهان!D14+'[1]شاهين شهر'!D14+[1]فريدونشهر!D14</f>
        <v>0</v>
      </c>
      <c r="E14" s="27">
        <f>[1]دهاقان!E14+[1]گلپايگان!E14+'[1]نجف اباد'!E14+[1]لنجان!E14+[1]نايين!E14+[1]سميرم!E14+'[1]تيران وكرون'!E14+[1]برخوار!E14+[1]مباركه!E14+[1]كاشان!E14+[1]فلاورجان!E14+[1]فريدن!E14+[1]شهرضا!E14+[1]خور!E14+'[1]خمكيني شهر'!E14+[1]چادگان!E14+[1]خوانسار!E14+[1]اردستان!E14+[1]اران!E14+[1]نطنز!E14+[1]اصفهان!E14+'[1]شاهين شهر'!E14+[1]فريدونشهر!E14</f>
        <v>0</v>
      </c>
      <c r="F14" s="27">
        <f>[1]دهاقان!F14+[1]گلپايگان!F14+'[1]نجف اباد'!F14+[1]لنجان!F14+[1]نايين!F14+[1]سميرم!F14+'[1]تيران وكرون'!F14+[1]برخوار!F14+[1]مباركه!F14+[1]كاشان!F14+[1]فلاورجان!F14+[1]فريدن!F14+[1]شهرضا!F14+[1]خور!F14+'[1]خمكيني شهر'!F14+[1]چادگان!F14+[1]خوانسار!F14+[1]اردستان!F14+[1]اران!F14+[1]نطنز!F14+[1]اصفهان!F14+'[1]شاهين شهر'!F14+[1]فريدونشهر!F14</f>
        <v>0</v>
      </c>
      <c r="G14" s="27">
        <f>[1]دهاقان!G14+[1]گلپايگان!G14+'[1]نجف اباد'!G14+[1]لنجان!G14+[1]نايين!G14+[1]سميرم!G14+'[1]تيران وكرون'!G14+[1]برخوار!G14+[1]مباركه!G14+[1]كاشان!G14+[1]فلاورجان!G14+[1]فريدن!G14+[1]شهرضا!G14+[1]خور!G14+'[1]خمكيني شهر'!G14+[1]چادگان!G14+[1]خوانسار!G14+[1]اردستان!G14+[1]اران!G14+[1]نطنز!G14+[1]اصفهان!G14+'[1]شاهين شهر'!G14+[1]فريدونشهر!G14</f>
        <v>0</v>
      </c>
      <c r="H14" s="27">
        <f>[1]دهاقان!H14+[1]گلپايگان!H14+'[1]نجف اباد'!H14+[1]لنجان!H14+[1]نايين!H14+[1]سميرم!H14+'[1]تيران وكرون'!H14+[1]برخوار!H14+[1]مباركه!H14+[1]كاشان!H14+[1]فلاورجان!H14+[1]فريدن!H14+[1]شهرضا!H14+[1]خور!H14+'[1]خمكيني شهر'!H14+[1]چادگان!H14+[1]خوانسار!H14+[1]اردستان!H14+[1]اران!H14+[1]نطنز!H14+[1]اصفهان!H14+'[1]شاهين شهر'!H14+[1]فريدونشهر!H14</f>
        <v>0</v>
      </c>
      <c r="I14" s="27">
        <f>[1]دهاقان!I14+[1]گلپايگان!I14+'[1]نجف اباد'!I14+[1]لنجان!I14+[1]نايين!I14+[1]سميرم!I14+'[1]تيران وكرون'!I14+[1]برخوار!I14+[1]مباركه!I14+[1]كاشان!I14+[1]فلاورجان!I14+[1]فريدن!I14+[1]شهرضا!I14+[1]خور!I14+'[1]خمكيني شهر'!I14+[1]چادگان!I14+[1]خوانسار!I14+[1]اردستان!I14+[1]اران!I14+[1]نطنز!I14+[1]اصفهان!I14+'[1]شاهين شهر'!I14+[1]فريدونشهر!I14</f>
        <v>0</v>
      </c>
      <c r="J14" s="27">
        <f>[1]دهاقان!J14+[1]گلپايگان!J14+'[1]نجف اباد'!J14+[1]لنجان!J14+[1]نايين!J14+[1]سميرم!J14+'[1]تيران وكرون'!J14+[1]برخوار!J14+[1]مباركه!J14+[1]كاشان!J14+[1]فلاورجان!J14+[1]فريدن!J14+[1]شهرضا!J14+[1]خور!J14+'[1]خمكيني شهر'!J14+[1]چادگان!J14+[1]خوانسار!J14+[1]اردستان!J14+[1]اران!J14+[1]نطنز!J14+[1]اصفهان!J14+'[1]شاهين شهر'!J14+[1]فريدونشهر!J14</f>
        <v>0</v>
      </c>
      <c r="K14" s="27">
        <f>[1]دهاقان!K14+[1]گلپايگان!K14+'[1]نجف اباد'!K14+[1]لنجان!K14+[1]نايين!K14+[1]سميرم!K14+'[1]تيران وكرون'!K14+[1]برخوار!K14+[1]مباركه!K14+[1]كاشان!K14+[1]فلاورجان!K14+[1]فريدن!K14+[1]شهرضا!K14+[1]خور!K14+'[1]خمكيني شهر'!K14+[1]چادگان!K14+[1]خوانسار!K14+[1]اردستان!K14+[1]اران!K14+[1]نطنز!K14+[1]اصفهان!K14+'[1]شاهين شهر'!K14+[1]فريدونشهر!K14</f>
        <v>0</v>
      </c>
      <c r="L14" s="27">
        <f>[1]دهاقان!L14+[1]گلپايگان!L14+'[1]نجف اباد'!L14+[1]لنجان!L14+[1]نايين!L14+[1]سميرم!L14+'[1]تيران وكرون'!L14+[1]برخوار!L14+[1]مباركه!L14+[1]كاشان!L14+[1]فلاورجان!L14+[1]فريدن!L14+[1]شهرضا!L14+[1]خور!L14+'[1]خمكيني شهر'!L14+[1]چادگان!L14+[1]خوانسار!L14+[1]اردستان!L14+[1]اران!L14+[1]نطنز!L14+[1]اصفهان!L14+'[1]شاهين شهر'!L14+[1]فريدونشهر!L14</f>
        <v>0</v>
      </c>
      <c r="M14" s="27">
        <f>[1]دهاقان!M14+[1]گلپايگان!M14+'[1]نجف اباد'!M14+[1]لنجان!M14+[1]نايين!M14+[1]سميرم!M14+'[1]تيران وكرون'!M14+[1]برخوار!M14+[1]مباركه!M14+[1]كاشان!M14+[1]فلاورجان!M14+[1]فريدن!M14+[1]شهرضا!M14+[1]خور!M14+'[1]خمكيني شهر'!M14+[1]چادگان!M14+[1]خوانسار!M14+[1]اردستان!M14+[1]اران!M14+[1]نطنز!M14+[1]اصفهان!M14+'[1]شاهين شهر'!M14+[1]فريدونشهر!M14</f>
        <v>0</v>
      </c>
      <c r="N14" s="27"/>
      <c r="O14" s="27">
        <f>[1]دهاقان!O14+[1]گلپايگان!O14+'[1]نجف اباد'!O14+[1]لنجان!O14+[1]نايين!O14+[1]سميرم!O14+'[1]تيران وكرون'!O14+[1]برخوار!O14+[1]مباركه!O14+[1]كاشان!O14+[1]فلاورجان!O14+[1]فريدن!O14+[1]شهرضا!O14+[1]خور!O14+'[1]خمكيني شهر'!O14+[1]چادگان!O14+[1]خوانسار!O14+[1]اردستان!O14+[1]اران!O14+[1]نطنز!O14+[1]اصفهان!O14+'[1]شاهين شهر'!O14+[1]فريدونشهر!O14</f>
        <v>0</v>
      </c>
      <c r="P14" s="27">
        <f>[1]دهاقان!P14+[1]گلپايگان!P14+'[1]نجف اباد'!P14+[1]لنجان!P14+[1]نايين!P14+[1]سميرم!P14+'[1]تيران وكرون'!P14+[1]برخوار!P14+[1]مباركه!P14+[1]كاشان!P14+[1]فلاورجان!P14+[1]فريدن!P14+[1]شهرضا!P14+[1]خور!P14+'[1]خمكيني شهر'!P14+[1]چادگان!P14+[1]خوانسار!P14+[1]اردستان!P14+[1]اران!P14+[1]نطنز!P14+[1]اصفهان!P14+'[1]شاهين شهر'!P14+[1]فريدونشهر!P14</f>
        <v>0</v>
      </c>
      <c r="Q14" s="27">
        <f>[1]دهاقان!Q14+[1]گلپايگان!Q14+'[1]نجف اباد'!Q14+[1]لنجان!Q14+[1]نايين!Q14+[1]سميرم!Q14+'[1]تيران وكرون'!Q14+[1]برخوار!Q14+[1]مباركه!Q14+[1]كاشان!Q14+[1]فلاورجان!Q14+[1]فريدن!Q14+[1]شهرضا!Q14+[1]خور!Q14+'[1]خمكيني شهر'!Q14+[1]چادگان!Q14+[1]خوانسار!Q14+[1]اردستان!Q14+[1]اران!Q14+[1]نطنز!Q14+[1]اصفهان!Q14+'[1]شاهين شهر'!Q14+[1]فريدونشهر!Q14</f>
        <v>0</v>
      </c>
      <c r="R14" s="27"/>
      <c r="S14" s="27">
        <f>[1]دهاقان!S14+[1]گلپايگان!S14+'[1]نجف اباد'!S14+[1]لنجان!S14+[1]نايين!S14+[1]سميرم!S14+'[1]تيران وكرون'!S14+[1]برخوار!S14+[1]مباركه!S14+[1]كاشان!S14+[1]فلاورجان!S14+[1]فريدن!S14+[1]شهرضا!S14+[1]خور!S14+'[1]خمكيني شهر'!S14+[1]چادگان!S14+[1]خوانسار!S14+[1]اردستان!S14+[1]اران!S14+[1]نطنز!S14+[1]اصفهان!S14+'[1]شاهين شهر'!S14+[1]فريدونشهر!S14</f>
        <v>0</v>
      </c>
      <c r="T14" s="27">
        <f>[1]دهاقان!T14+[1]گلپايگان!T14+'[1]نجف اباد'!T14+[1]لنجان!T14+[1]نايين!T14+[1]سميرم!T14+'[1]تيران وكرون'!T14+[1]برخوار!T14+[1]مباركه!T14+[1]كاشان!T14+[1]فلاورجان!T14+[1]فريدن!T14+[1]شهرضا!T14+[1]خور!T14+'[1]خمكيني شهر'!T14+[1]چادگان!T14+[1]خوانسار!T14+[1]اردستان!T14+[1]اران!T14+[1]نطنز!T14+[1]اصفهان!T14+'[1]شاهين شهر'!T14+[1]فريدونشهر!T14</f>
        <v>0</v>
      </c>
      <c r="U14" s="27">
        <f>[1]دهاقان!U14+[1]گلپايگان!U14+'[1]نجف اباد'!U14+[1]لنجان!U14+[1]نايين!U14+[1]سميرم!U14+'[1]تيران وكرون'!U14+[1]برخوار!U14+[1]مباركه!U14+[1]كاشان!U14+[1]فلاورجان!U14+[1]فريدن!U14+[1]شهرضا!U14+[1]خور!U14+'[1]خمكيني شهر'!U14+[1]چادگان!U14+[1]خوانسار!U14+[1]اردستان!U14+[1]اران!U14+[1]نطنز!U14+[1]اصفهان!U14+'[1]شاهين شهر'!U14+[1]فريدونشهر!U14</f>
        <v>0</v>
      </c>
      <c r="V14" s="27">
        <f>[1]دهاقان!V14+[1]گلپايگان!V14+'[1]نجف اباد'!V14+[1]لنجان!V14+[1]نايين!V14+[1]سميرم!V14+'[1]تيران وكرون'!V14+[1]برخوار!V14+[1]مباركه!V14+[1]كاشان!V14+[1]فلاورجان!V14+[1]فريدن!V14+[1]شهرضا!V14+[1]خور!V14+'[1]خمكيني شهر'!V14+[1]چادگان!V14+[1]خوانسار!V14+[1]اردستان!V14+[1]اران!V14+[1]نطنز!V14+[1]اصفهان!V14+'[1]شاهين شهر'!V14+[1]فريدونشهر!V14</f>
        <v>0</v>
      </c>
      <c r="W14" s="27">
        <f>SUM(S14:V14)</f>
        <v>0</v>
      </c>
      <c r="X14" s="28"/>
      <c r="Y14" s="28"/>
      <c r="Z14" s="28"/>
    </row>
    <row r="15" spans="1:26">
      <c r="A15" s="30" t="s">
        <v>60</v>
      </c>
      <c r="B15" s="27">
        <f>[1]دهاقان!B15+[1]گلپايگان!B15+'[1]نجف اباد'!B15+[1]لنجان!B15+[1]نايين!B15+[1]سميرم!B15+'[1]تيران وكرون'!B15+[1]برخوار!B15+[1]مباركه!B15+[1]كاشان!B15+[1]فلاورجان!B15+[1]فريدن!B15+[1]شهرضا!B15+[1]خور!B15+'[1]خمكيني شهر'!B15+[1]چادگان!B15+[1]خوانسار!B15+[1]اردستان!B15+[1]اران!B15+[1]نطنز!B15+[1]اصفهان!B15+'[1]شاهين شهر'!B15+[1]فريدونشهر!B15</f>
        <v>324</v>
      </c>
      <c r="C15" s="27">
        <f>[1]دهاقان!C15+[1]گلپايگان!C15+'[1]نجف اباد'!C15+[1]لنجان!C15+[1]نايين!C15+[1]سميرم!C15+'[1]تيران وكرون'!C15+[1]برخوار!C15+[1]مباركه!C15+[1]كاشان!C15+[1]فلاورجان!C15+[1]فريدن!C15+[1]شهرضا!C15+[1]خور!C15+'[1]خمكيني شهر'!C15+[1]چادگان!C15+[1]خوانسار!C15+[1]اردستان!C15+[1]اران!C15+[1]نطنز!C15+[1]اصفهان!C15+'[1]شاهين شهر'!C15+[1]فريدونشهر!C15</f>
        <v>21</v>
      </c>
      <c r="D15" s="27">
        <f>[1]دهاقان!D15+[1]گلپايگان!D15+'[1]نجف اباد'!D15+[1]لنجان!D15+[1]نايين!D15+[1]سميرم!D15+'[1]تيران وكرون'!D15+[1]برخوار!D15+[1]مباركه!D15+[1]كاشان!D15+[1]فلاورجان!D15+[1]فريدن!D15+[1]شهرضا!D15+[1]خور!D15+'[1]خمكيني شهر'!D15+[1]چادگان!D15+[1]خوانسار!D15+[1]اردستان!D15+[1]اران!D15+[1]نطنز!D15+[1]اصفهان!D15+'[1]شاهين شهر'!D15+[1]فريدونشهر!D15</f>
        <v>0</v>
      </c>
      <c r="E15" s="27">
        <f>[1]دهاقان!E15+[1]گلپايگان!E15+'[1]نجف اباد'!E15+[1]لنجان!E15+[1]نايين!E15+[1]سميرم!E15+'[1]تيران وكرون'!E15+[1]برخوار!E15+[1]مباركه!E15+[1]كاشان!E15+[1]فلاورجان!E15+[1]فريدن!E15+[1]شهرضا!E15+[1]خور!E15+'[1]خمكيني شهر'!E15+[1]چادگان!E15+[1]خوانسار!E15+[1]اردستان!E15+[1]اران!E15+[1]نطنز!E15+[1]اصفهان!E15+'[1]شاهين شهر'!E15+[1]فريدونشهر!E15</f>
        <v>2</v>
      </c>
      <c r="F15" s="27">
        <f>[1]دهاقان!F15+[1]گلپايگان!F15+'[1]نجف اباد'!F15+[1]لنجان!F15+[1]نايين!F15+[1]سميرم!F15+'[1]تيران وكرون'!F15+[1]برخوار!F15+[1]مباركه!F15+[1]كاشان!F15+[1]فلاورجان!F15+[1]فريدن!F15+[1]شهرضا!F15+[1]خور!F15+'[1]خمكيني شهر'!F15+[1]چادگان!F15+[1]خوانسار!F15+[1]اردستان!F15+[1]اران!F15+[1]نطنز!F15+[1]اصفهان!F15+'[1]شاهين شهر'!F15+[1]فريدونشهر!F15</f>
        <v>0</v>
      </c>
      <c r="G15" s="27">
        <f>[1]دهاقان!G15+[1]گلپايگان!G15+'[1]نجف اباد'!G15+[1]لنجان!G15+[1]نايين!G15+[1]سميرم!G15+'[1]تيران وكرون'!G15+[1]برخوار!G15+[1]مباركه!G15+[1]كاشان!G15+[1]فلاورجان!G15+[1]فريدن!G15+[1]شهرضا!G15+[1]خور!G15+'[1]خمكيني شهر'!G15+[1]چادگان!G15+[1]خوانسار!G15+[1]اردستان!G15+[1]اران!G15+[1]نطنز!G15+[1]اصفهان!G15+'[1]شاهين شهر'!G15+[1]فريدونشهر!G15</f>
        <v>14</v>
      </c>
      <c r="H15" s="27">
        <f>[1]دهاقان!H15+[1]گلپايگان!H15+'[1]نجف اباد'!H15+[1]لنجان!H15+[1]نايين!H15+[1]سميرم!H15+'[1]تيران وكرون'!H15+[1]برخوار!H15+[1]مباركه!H15+[1]كاشان!H15+[1]فلاورجان!H15+[1]فريدن!H15+[1]شهرضا!H15+[1]خور!H15+'[1]خمكيني شهر'!H15+[1]چادگان!H15+[1]خوانسار!H15+[1]اردستان!H15+[1]اران!H15+[1]نطنز!H15+[1]اصفهان!H15+'[1]شاهين شهر'!H15+[1]فريدونشهر!H15</f>
        <v>0</v>
      </c>
      <c r="I15" s="27">
        <f>[1]دهاقان!I15+[1]گلپايگان!I15+'[1]نجف اباد'!I15+[1]لنجان!I15+[1]نايين!I15+[1]سميرم!I15+'[1]تيران وكرون'!I15+[1]برخوار!I15+[1]مباركه!I15+[1]كاشان!I15+[1]فلاورجان!I15+[1]فريدن!I15+[1]شهرضا!I15+[1]خور!I15+'[1]خمكيني شهر'!I15+[1]چادگان!I15+[1]خوانسار!I15+[1]اردستان!I15+[1]اران!I15+[1]نطنز!I15+[1]اصفهان!I15+'[1]شاهين شهر'!I15+[1]فريدونشهر!I15</f>
        <v>0</v>
      </c>
      <c r="J15" s="27">
        <f>[1]دهاقان!J15+[1]گلپايگان!J15+'[1]نجف اباد'!J15+[1]لنجان!J15+[1]نايين!J15+[1]سميرم!J15+'[1]تيران وكرون'!J15+[1]برخوار!J15+[1]مباركه!J15+[1]كاشان!J15+[1]فلاورجان!J15+[1]فريدن!J15+[1]شهرضا!J15+[1]خور!J15+'[1]خمكيني شهر'!J15+[1]چادگان!J15+[1]خوانسار!J15+[1]اردستان!J15+[1]اران!J15+[1]نطنز!J15+[1]اصفهان!J15+'[1]شاهين شهر'!J15+[1]فريدونشهر!J15</f>
        <v>0</v>
      </c>
      <c r="K15" s="27">
        <f>[1]دهاقان!K15+[1]گلپايگان!K15+'[1]نجف اباد'!K15+[1]لنجان!K15+[1]نايين!K15+[1]سميرم!K15+'[1]تيران وكرون'!K15+[1]برخوار!K15+[1]مباركه!K15+[1]كاشان!K15+[1]فلاورجان!K15+[1]فريدن!K15+[1]شهرضا!K15+[1]خور!K15+'[1]خمكيني شهر'!K15+[1]چادگان!K15+[1]خوانسار!K15+[1]اردستان!K15+[1]اران!K15+[1]نطنز!K15+[1]اصفهان!K15+'[1]شاهين شهر'!K15+[1]فريدونشهر!K15</f>
        <v>0</v>
      </c>
      <c r="L15" s="27">
        <f>[1]دهاقان!L15+[1]گلپايگان!L15+'[1]نجف اباد'!L15+[1]لنجان!L15+[1]نايين!L15+[1]سميرم!L15+'[1]تيران وكرون'!L15+[1]برخوار!L15+[1]مباركه!L15+[1]كاشان!L15+[1]فلاورجان!L15+[1]فريدن!L15+[1]شهرضا!L15+[1]خور!L15+'[1]خمكيني شهر'!L15+[1]چادگان!L15+[1]خوانسار!L15+[1]اردستان!L15+[1]اران!L15+[1]نطنز!L15+[1]اصفهان!L15+'[1]شاهين شهر'!L15+[1]فريدونشهر!L15</f>
        <v>0</v>
      </c>
      <c r="M15" s="27">
        <f>[1]دهاقان!M15+[1]گلپايگان!M15+'[1]نجف اباد'!M15+[1]لنجان!M15+[1]نايين!M15+[1]سميرم!M15+'[1]تيران وكرون'!M15+[1]برخوار!M15+[1]مباركه!M15+[1]كاشان!M15+[1]فلاورجان!M15+[1]فريدن!M15+[1]شهرضا!M15+[1]خور!M15+'[1]خمكيني شهر'!M15+[1]چادگان!M15+[1]خوانسار!M15+[1]اردستان!M15+[1]اران!M15+[1]نطنز!M15+[1]اصفهان!M15+'[1]شاهين شهر'!M15+[1]فريدونشهر!M15</f>
        <v>0</v>
      </c>
      <c r="N15" s="27"/>
      <c r="O15" s="27">
        <f>[1]دهاقان!O15+[1]گلپايگان!O15+'[1]نجف اباد'!O15+[1]لنجان!O15+[1]نايين!O15+[1]سميرم!O15+'[1]تيران وكرون'!O15+[1]برخوار!O15+[1]مباركه!O15+[1]كاشان!O15+[1]فلاورجان!O15+[1]فريدن!O15+[1]شهرضا!O15+[1]خور!O15+'[1]خمكيني شهر'!O15+[1]چادگان!O15+[1]خوانسار!O15+[1]اردستان!O15+[1]اران!O15+[1]نطنز!O15+[1]اصفهان!O15+'[1]شاهين شهر'!O15+[1]فريدونشهر!O15</f>
        <v>0</v>
      </c>
      <c r="P15" s="27">
        <f>[1]دهاقان!P15+[1]گلپايگان!P15+'[1]نجف اباد'!P15+[1]لنجان!P15+[1]نايين!P15+[1]سميرم!P15+'[1]تيران وكرون'!P15+[1]برخوار!P15+[1]مباركه!P15+[1]كاشان!P15+[1]فلاورجان!P15+[1]فريدن!P15+[1]شهرضا!P15+[1]خور!P15+'[1]خمكيني شهر'!P15+[1]چادگان!P15+[1]خوانسار!P15+[1]اردستان!P15+[1]اران!P15+[1]نطنز!P15+[1]اصفهان!P15+'[1]شاهين شهر'!P15+[1]فريدونشهر!P15</f>
        <v>0</v>
      </c>
      <c r="Q15" s="27">
        <f>[1]دهاقان!Q15+[1]گلپايگان!Q15+'[1]نجف اباد'!Q15+[1]لنجان!Q15+[1]نايين!Q15+[1]سميرم!Q15+'[1]تيران وكرون'!Q15+[1]برخوار!Q15+[1]مباركه!Q15+[1]كاشان!Q15+[1]فلاورجان!Q15+[1]فريدن!Q15+[1]شهرضا!Q15+[1]خور!Q15+'[1]خمكيني شهر'!Q15+[1]چادگان!Q15+[1]خوانسار!Q15+[1]اردستان!Q15+[1]اران!Q15+[1]نطنز!Q15+[1]اصفهان!Q15+'[1]شاهين شهر'!Q15+[1]فريدونشهر!Q15</f>
        <v>0</v>
      </c>
      <c r="R15" s="27"/>
      <c r="S15" s="27">
        <f>[1]دهاقان!S15+[1]گلپايگان!S15+'[1]نجف اباد'!S15+[1]لنجان!S15+[1]نايين!S15+[1]سميرم!S15+'[1]تيران وكرون'!S15+[1]برخوار!S15+[1]مباركه!S15+[1]كاشان!S15+[1]فلاورجان!S15+[1]فريدن!S15+[1]شهرضا!S15+[1]خور!S15+'[1]خمكيني شهر'!S15+[1]چادگان!S15+[1]خوانسار!S15+[1]اردستان!S15+[1]اران!S15+[1]نطنز!S15+[1]اصفهان!S15+'[1]شاهين شهر'!S15+[1]فريدونشهر!S15</f>
        <v>110</v>
      </c>
      <c r="T15" s="27">
        <f>[1]دهاقان!T15+[1]گلپايگان!T15+'[1]نجف اباد'!T15+[1]لنجان!T15+[1]نايين!T15+[1]سميرم!T15+'[1]تيران وكرون'!T15+[1]برخوار!T15+[1]مباركه!T15+[1]كاشان!T15+[1]فلاورجان!T15+[1]فريدن!T15+[1]شهرضا!T15+[1]خور!T15+'[1]خمكيني شهر'!T15+[1]چادگان!T15+[1]خوانسار!T15+[1]اردستان!T15+[1]اران!T15+[1]نطنز!T15+[1]اصفهان!T15+'[1]شاهين شهر'!T15+[1]فريدونشهر!T15</f>
        <v>55</v>
      </c>
      <c r="U15" s="27">
        <f>[1]دهاقان!U15+[1]گلپايگان!U15+'[1]نجف اباد'!U15+[1]لنجان!U15+[1]نايين!U15+[1]سميرم!U15+'[1]تيران وكرون'!U15+[1]برخوار!U15+[1]مباركه!U15+[1]كاشان!U15+[1]فلاورجان!U15+[1]فريدن!U15+[1]شهرضا!U15+[1]خور!U15+'[1]خمكيني شهر'!U15+[1]چادگان!U15+[1]خوانسار!U15+[1]اردستان!U15+[1]اران!U15+[1]نطنز!U15+[1]اصفهان!U15+'[1]شاهين شهر'!U15+[1]فريدونشهر!U15</f>
        <v>98</v>
      </c>
      <c r="V15" s="27">
        <f>[1]دهاقان!V15+[1]گلپايگان!V15+'[1]نجف اباد'!V15+[1]لنجان!V15+[1]نايين!V15+[1]سميرم!V15+'[1]تيران وكرون'!V15+[1]برخوار!V15+[1]مباركه!V15+[1]كاشان!V15+[1]فلاورجان!V15+[1]فريدن!V15+[1]شهرضا!V15+[1]خور!V15+'[1]خمكيني شهر'!V15+[1]چادگان!V15+[1]خوانسار!V15+[1]اردستان!V15+[1]اران!V15+[1]نطنز!V15+[1]اصفهان!V15+'[1]شاهين شهر'!V15+[1]فريدونشهر!V15</f>
        <v>98</v>
      </c>
      <c r="W15" s="27">
        <f>SUM(S15:V15)</f>
        <v>361</v>
      </c>
      <c r="X15" s="28"/>
      <c r="Y15" s="28"/>
      <c r="Z15" s="28"/>
    </row>
    <row r="16" spans="1:26">
      <c r="A16" s="30" t="s">
        <v>61</v>
      </c>
      <c r="B16" s="27">
        <f>[1]دهاقان!B16+[1]گلپايگان!B16+'[1]نجف اباد'!B16+[1]لنجان!B16+[1]نايين!B16+[1]سميرم!B16+'[1]تيران وكرون'!B16+[1]برخوار!B16+[1]مباركه!B16+[1]كاشان!B16+[1]فلاورجان!B16+[1]فريدن!B16+[1]شهرضا!B16+[1]خور!B16+'[1]خمكيني شهر'!B16+[1]چادگان!B16+[1]خوانسار!B16+[1]اردستان!B16+[1]اران!B16+[1]نطنز!B16+[1]اصفهان!B16+'[1]شاهين شهر'!B16+[1]فريدونشهر!B16</f>
        <v>0</v>
      </c>
      <c r="C16" s="27">
        <f>[1]دهاقان!C16+[1]گلپايگان!C16+'[1]نجف اباد'!C16+[1]لنجان!C16+[1]نايين!C16+[1]سميرم!C16+'[1]تيران وكرون'!C16+[1]برخوار!C16+[1]مباركه!C16+[1]كاشان!C16+[1]فلاورجان!C16+[1]فريدن!C16+[1]شهرضا!C16+[1]خور!C16+'[1]خمكيني شهر'!C16+[1]چادگان!C16+[1]خوانسار!C16+[1]اردستان!C16+[1]اران!C16+[1]نطنز!C16+[1]اصفهان!C16+'[1]شاهين شهر'!C16+[1]فريدونشهر!C16</f>
        <v>0</v>
      </c>
      <c r="D16" s="27">
        <f>[1]دهاقان!D16+[1]گلپايگان!D16+'[1]نجف اباد'!D16+[1]لنجان!D16+[1]نايين!D16+[1]سميرم!D16+'[1]تيران وكرون'!D16+[1]برخوار!D16+[1]مباركه!D16+[1]كاشان!D16+[1]فلاورجان!D16+[1]فريدن!D16+[1]شهرضا!D16+[1]خور!D16+'[1]خمكيني شهر'!D16+[1]چادگان!D16+[1]خوانسار!D16+[1]اردستان!D16+[1]اران!D16+[1]نطنز!D16+[1]اصفهان!D16+'[1]شاهين شهر'!D16+[1]فريدونشهر!D16</f>
        <v>18</v>
      </c>
      <c r="E16" s="27">
        <f>[1]دهاقان!E16+[1]گلپايگان!E16+'[1]نجف اباد'!E16+[1]لنجان!E16+[1]نايين!E16+[1]سميرم!E16+'[1]تيران وكرون'!E16+[1]برخوار!E16+[1]مباركه!E16+[1]كاشان!E16+[1]فلاورجان!E16+[1]فريدن!E16+[1]شهرضا!E16+[1]خور!E16+'[1]خمكيني شهر'!E16+[1]چادگان!E16+[1]خوانسار!E16+[1]اردستان!E16+[1]اران!E16+[1]نطنز!E16+[1]اصفهان!E16+'[1]شاهين شهر'!E16+[1]فريدونشهر!E16</f>
        <v>0</v>
      </c>
      <c r="F16" s="27">
        <f>[1]دهاقان!F16+[1]گلپايگان!F16+'[1]نجف اباد'!F16+[1]لنجان!F16+[1]نايين!F16+[1]سميرم!F16+'[1]تيران وكرون'!F16+[1]برخوار!F16+[1]مباركه!F16+[1]كاشان!F16+[1]فلاورجان!F16+[1]فريدن!F16+[1]شهرضا!F16+[1]خور!F16+'[1]خمكيني شهر'!F16+[1]چادگان!F16+[1]خوانسار!F16+[1]اردستان!F16+[1]اران!F16+[1]نطنز!F16+[1]اصفهان!F16+'[1]شاهين شهر'!F16+[1]فريدونشهر!F16</f>
        <v>0</v>
      </c>
      <c r="G16" s="27">
        <f>[1]دهاقان!G16+[1]گلپايگان!G16+'[1]نجف اباد'!G16+[1]لنجان!G16+[1]نايين!G16+[1]سميرم!G16+'[1]تيران وكرون'!G16+[1]برخوار!G16+[1]مباركه!G16+[1]كاشان!G16+[1]فلاورجان!G16+[1]فريدن!G16+[1]شهرضا!G16+[1]خور!G16+'[1]خمكيني شهر'!G16+[1]چادگان!G16+[1]خوانسار!G16+[1]اردستان!G16+[1]اران!G16+[1]نطنز!G16+[1]اصفهان!G16+'[1]شاهين شهر'!G16+[1]فريدونشهر!G16</f>
        <v>0</v>
      </c>
      <c r="H16" s="27">
        <f>[1]دهاقان!H16+[1]گلپايگان!H16+'[1]نجف اباد'!H16+[1]لنجان!H16+[1]نايين!H16+[1]سميرم!H16+'[1]تيران وكرون'!H16+[1]برخوار!H16+[1]مباركه!H16+[1]كاشان!H16+[1]فلاورجان!H16+[1]فريدن!H16+[1]شهرضا!H16+[1]خور!H16+'[1]خمكيني شهر'!H16+[1]چادگان!H16+[1]خوانسار!H16+[1]اردستان!H16+[1]اران!H16+[1]نطنز!H16+[1]اصفهان!H16+'[1]شاهين شهر'!H16+[1]فريدونشهر!H16</f>
        <v>0</v>
      </c>
      <c r="I16" s="27">
        <f>[1]دهاقان!I16+[1]گلپايگان!I16+'[1]نجف اباد'!I16+[1]لنجان!I16+[1]نايين!I16+[1]سميرم!I16+'[1]تيران وكرون'!I16+[1]برخوار!I16+[1]مباركه!I16+[1]كاشان!I16+[1]فلاورجان!I16+[1]فريدن!I16+[1]شهرضا!I16+[1]خور!I16+'[1]خمكيني شهر'!I16+[1]چادگان!I16+[1]خوانسار!I16+[1]اردستان!I16+[1]اران!I16+[1]نطنز!I16+[1]اصفهان!I16+'[1]شاهين شهر'!I16+[1]فريدونشهر!I16</f>
        <v>0</v>
      </c>
      <c r="J16" s="27">
        <f>[1]دهاقان!J16+[1]گلپايگان!J16+'[1]نجف اباد'!J16+[1]لنجان!J16+[1]نايين!J16+[1]سميرم!J16+'[1]تيران وكرون'!J16+[1]برخوار!J16+[1]مباركه!J16+[1]كاشان!J16+[1]فلاورجان!J16+[1]فريدن!J16+[1]شهرضا!J16+[1]خور!J16+'[1]خمكيني شهر'!J16+[1]چادگان!J16+[1]خوانسار!J16+[1]اردستان!J16+[1]اران!J16+[1]نطنز!J16+[1]اصفهان!J16+'[1]شاهين شهر'!J16+[1]فريدونشهر!J16</f>
        <v>0</v>
      </c>
      <c r="K16" s="27">
        <f>[1]دهاقان!K16+[1]گلپايگان!K16+'[1]نجف اباد'!K16+[1]لنجان!K16+[1]نايين!K16+[1]سميرم!K16+'[1]تيران وكرون'!K16+[1]برخوار!K16+[1]مباركه!K16+[1]كاشان!K16+[1]فلاورجان!K16+[1]فريدن!K16+[1]شهرضا!K16+[1]خور!K16+'[1]خمكيني شهر'!K16+[1]چادگان!K16+[1]خوانسار!K16+[1]اردستان!K16+[1]اران!K16+[1]نطنز!K16+[1]اصفهان!K16+'[1]شاهين شهر'!K16+[1]فريدونشهر!K16</f>
        <v>0</v>
      </c>
      <c r="L16" s="27">
        <f>[1]دهاقان!L16+[1]گلپايگان!L16+'[1]نجف اباد'!L16+[1]لنجان!L16+[1]نايين!L16+[1]سميرم!L16+'[1]تيران وكرون'!L16+[1]برخوار!L16+[1]مباركه!L16+[1]كاشان!L16+[1]فلاورجان!L16+[1]فريدن!L16+[1]شهرضا!L16+[1]خور!L16+'[1]خمكيني شهر'!L16+[1]چادگان!L16+[1]خوانسار!L16+[1]اردستان!L16+[1]اران!L16+[1]نطنز!L16+[1]اصفهان!L16+'[1]شاهين شهر'!L16+[1]فريدونشهر!L16</f>
        <v>0</v>
      </c>
      <c r="M16" s="27">
        <f>[1]دهاقان!M16+[1]گلپايگان!M16+'[1]نجف اباد'!M16+[1]لنجان!M16+[1]نايين!M16+[1]سميرم!M16+'[1]تيران وكرون'!M16+[1]برخوار!M16+[1]مباركه!M16+[1]كاشان!M16+[1]فلاورجان!M16+[1]فريدن!M16+[1]شهرضا!M16+[1]خور!M16+'[1]خمكيني شهر'!M16+[1]چادگان!M16+[1]خوانسار!M16+[1]اردستان!M16+[1]اران!M16+[1]نطنز!M16+[1]اصفهان!M16+'[1]شاهين شهر'!M16+[1]فريدونشهر!M16</f>
        <v>0</v>
      </c>
      <c r="N16" s="27"/>
      <c r="O16" s="27">
        <f>[1]دهاقان!O16+[1]گلپايگان!O16+'[1]نجف اباد'!O16+[1]لنجان!O16+[1]نايين!O16+[1]سميرم!O16+'[1]تيران وكرون'!O16+[1]برخوار!O16+[1]مباركه!O16+[1]كاشان!O16+[1]فلاورجان!O16+[1]فريدن!O16+[1]شهرضا!O16+[1]خور!O16+'[1]خمكيني شهر'!O16+[1]چادگان!O16+[1]خوانسار!O16+[1]اردستان!O16+[1]اران!O16+[1]نطنز!O16+[1]اصفهان!O16+'[1]شاهين شهر'!O16+[1]فريدونشهر!O16</f>
        <v>0</v>
      </c>
      <c r="P16" s="27">
        <f>[1]دهاقان!P16+[1]گلپايگان!P16+'[1]نجف اباد'!P16+[1]لنجان!P16+[1]نايين!P16+[1]سميرم!P16+'[1]تيران وكرون'!P16+[1]برخوار!P16+[1]مباركه!P16+[1]كاشان!P16+[1]فلاورجان!P16+[1]فريدن!P16+[1]شهرضا!P16+[1]خور!P16+'[1]خمكيني شهر'!P16+[1]چادگان!P16+[1]خوانسار!P16+[1]اردستان!P16+[1]اران!P16+[1]نطنز!P16+[1]اصفهان!P16+'[1]شاهين شهر'!P16+[1]فريدونشهر!P16</f>
        <v>0</v>
      </c>
      <c r="Q16" s="27">
        <f>[1]دهاقان!Q16+[1]گلپايگان!Q16+'[1]نجف اباد'!Q16+[1]لنجان!Q16+[1]نايين!Q16+[1]سميرم!Q16+'[1]تيران وكرون'!Q16+[1]برخوار!Q16+[1]مباركه!Q16+[1]كاشان!Q16+[1]فلاورجان!Q16+[1]فريدن!Q16+[1]شهرضا!Q16+[1]خور!Q16+'[1]خمكيني شهر'!Q16+[1]چادگان!Q16+[1]خوانسار!Q16+[1]اردستان!Q16+[1]اران!Q16+[1]نطنز!Q16+[1]اصفهان!Q16+'[1]شاهين شهر'!Q16+[1]فريدونشهر!Q16</f>
        <v>0</v>
      </c>
      <c r="R16" s="27"/>
      <c r="S16" s="27">
        <f>[1]دهاقان!S16+[1]گلپايگان!S16+'[1]نجف اباد'!S16+[1]لنجان!S16+[1]نايين!S16+[1]سميرم!S16+'[1]تيران وكرون'!S16+[1]برخوار!S16+[1]مباركه!S16+[1]كاشان!S16+[1]فلاورجان!S16+[1]فريدن!S16+[1]شهرضا!S16+[1]خور!S16+'[1]خمكيني شهر'!S16+[1]چادگان!S16+[1]خوانسار!S16+[1]اردستان!S16+[1]اران!S16+[1]نطنز!S16+[1]اصفهان!S16+'[1]شاهين شهر'!S16+[1]فريدونشهر!S16</f>
        <v>17</v>
      </c>
      <c r="T16" s="27">
        <f>[1]دهاقان!T16+[1]گلپايگان!T16+'[1]نجف اباد'!T16+[1]لنجان!T16+[1]نايين!T16+[1]سميرم!T16+'[1]تيران وكرون'!T16+[1]برخوار!T16+[1]مباركه!T16+[1]كاشان!T16+[1]فلاورجان!T16+[1]فريدن!T16+[1]شهرضا!T16+[1]خور!T16+'[1]خمكيني شهر'!T16+[1]چادگان!T16+[1]خوانسار!T16+[1]اردستان!T16+[1]اران!T16+[1]نطنز!T16+[1]اصفهان!T16+'[1]شاهين شهر'!T16+[1]فريدونشهر!T16</f>
        <v>1</v>
      </c>
      <c r="U16" s="27">
        <f>[1]دهاقان!U16+[1]گلپايگان!U16+'[1]نجف اباد'!U16+[1]لنجان!U16+[1]نايين!U16+[1]سميرم!U16+'[1]تيران وكرون'!U16+[1]برخوار!U16+[1]مباركه!U16+[1]كاشان!U16+[1]فلاورجان!U16+[1]فريدن!U16+[1]شهرضا!U16+[1]خور!U16+'[1]خمكيني شهر'!U16+[1]چادگان!U16+[1]خوانسار!U16+[1]اردستان!U16+[1]اران!U16+[1]نطنز!U16+[1]اصفهان!U16+'[1]شاهين شهر'!U16+[1]فريدونشهر!U16</f>
        <v>0</v>
      </c>
      <c r="V16" s="27">
        <f>[1]دهاقان!V16+[1]گلپايگان!V16+'[1]نجف اباد'!V16+[1]لنجان!V16+[1]نايين!V16+[1]سميرم!V16+'[1]تيران وكرون'!V16+[1]برخوار!V16+[1]مباركه!V16+[1]كاشان!V16+[1]فلاورجان!V16+[1]فريدن!V16+[1]شهرضا!V16+[1]خور!V16+'[1]خمكيني شهر'!V16+[1]چادگان!V16+[1]خوانسار!V16+[1]اردستان!V16+[1]اران!V16+[1]نطنز!V16+[1]اصفهان!V16+'[1]شاهين شهر'!V16+[1]فريدونشهر!V16</f>
        <v>0</v>
      </c>
      <c r="W16" s="27">
        <f>SUM(S16:V16)</f>
        <v>18</v>
      </c>
      <c r="X16" s="28"/>
      <c r="Y16" s="28"/>
      <c r="Z16" s="28"/>
    </row>
    <row r="17" spans="1:26">
      <c r="A17" s="66" t="s">
        <v>268</v>
      </c>
      <c r="B17" s="66"/>
      <c r="C17" s="66"/>
      <c r="D17" s="66"/>
      <c r="E17" s="66"/>
      <c r="F17" s="66"/>
      <c r="G17" s="66"/>
      <c r="H17" s="66"/>
      <c r="I17" s="66"/>
      <c r="J17" s="66"/>
      <c r="K17" s="35"/>
      <c r="L17" s="35"/>
      <c r="M17" s="35"/>
      <c r="N17" s="35"/>
      <c r="O17" s="35"/>
      <c r="P17" s="35"/>
      <c r="Q17" s="35"/>
      <c r="R17" s="35"/>
      <c r="S17" s="28"/>
      <c r="T17" s="28"/>
      <c r="U17" s="28"/>
      <c r="V17" s="28"/>
      <c r="W17" s="28"/>
      <c r="X17" s="28"/>
      <c r="Y17" s="28"/>
      <c r="Z17" s="28"/>
    </row>
    <row r="18" spans="1:26">
      <c r="A18" s="36" t="s">
        <v>63</v>
      </c>
      <c r="B18" s="36" t="s">
        <v>92</v>
      </c>
      <c r="C18" s="36" t="s">
        <v>65</v>
      </c>
      <c r="D18" s="36" t="s">
        <v>66</v>
      </c>
      <c r="E18" s="36" t="s">
        <v>67</v>
      </c>
      <c r="F18" s="36" t="s">
        <v>68</v>
      </c>
      <c r="G18" s="36"/>
      <c r="H18" s="36"/>
      <c r="I18" s="36"/>
      <c r="J18" s="36" t="s">
        <v>23</v>
      </c>
      <c r="K18" s="37"/>
      <c r="L18" s="37"/>
      <c r="M18" s="37"/>
      <c r="N18" s="37"/>
      <c r="O18" s="37"/>
      <c r="P18" s="37"/>
      <c r="Q18" s="37"/>
      <c r="R18" s="37"/>
      <c r="S18" s="28"/>
      <c r="T18" s="28"/>
      <c r="U18" s="28"/>
      <c r="V18" s="28"/>
      <c r="W18" s="28"/>
      <c r="X18" s="28"/>
      <c r="Y18" s="28"/>
      <c r="Z18" s="28"/>
    </row>
    <row r="19" spans="1:26">
      <c r="A19" s="36" t="s">
        <v>69</v>
      </c>
      <c r="B19" s="27">
        <f>[1]دهاقان!B19+[1]گلپايگان!B19+'[1]نجف اباد'!B19+[1]لنجان!B19+[1]نايين!B19+[1]سميرم!B19+'[1]تيران وكرون'!B19+[1]برخوار!B19+[1]مباركه!B19+[1]كاشان!B19+[1]فلاورجان!B19+[1]فريدن!B19+[1]شهرضا!B19+[1]خور!B19+'[1]خمكيني شهر'!B19+[1]چادگان!B19+[1]خوانسار!B19+[1]اردستان!B19+[1]اران!B19+[1]نطنز!B19+[1]اصفهان!B19+'[1]شاهين شهر'!B19+[1]فريدونشهر!B19</f>
        <v>11</v>
      </c>
      <c r="C19" s="27">
        <f>[1]دهاقان!C19+[1]گلپايگان!C19+'[1]نجف اباد'!C19+[1]لنجان!C19+[1]نايين!C19+[1]سميرم!C19+'[1]تيران وكرون'!C19+[1]برخوار!C19+[1]مباركه!C19+[1]كاشان!C19+[1]فلاورجان!C19+[1]فريدن!C19+[1]شهرضا!C19+[1]خور!C19+'[1]خمكيني شهر'!C19+[1]چادگان!C19+[1]خوانسار!C19+[1]اردستان!C19+[1]اران!C19+[1]نطنز!C19+[1]اصفهان!C19+'[1]شاهين شهر'!C19+[1]فريدونشهر!C19</f>
        <v>41</v>
      </c>
      <c r="D19" s="27">
        <f>[1]دهاقان!D19+[1]گلپايگان!D19+'[1]نجف اباد'!D19+[1]لنجان!D19+[1]نايين!D19+[1]سميرم!D19+'[1]تيران وكرون'!D19+[1]برخوار!D19+[1]مباركه!D19+[1]كاشان!D19+[1]فلاورجان!D19+[1]فريدن!D19+[1]شهرضا!D19+[1]خور!D19+'[1]خمكيني شهر'!D19+[1]چادگان!D19+[1]خوانسار!D19+[1]اردستان!D19+[1]اران!D19+[1]نطنز!D19+[1]اصفهان!D19+'[1]شاهين شهر'!D19+[1]فريدونشهر!D19</f>
        <v>59</v>
      </c>
      <c r="E19" s="27">
        <f>[1]دهاقان!E19+[1]گلپايگان!E19+'[1]نجف اباد'!E19+[1]لنجان!E19+[1]نايين!E19+[1]سميرم!E19+'[1]تيران وكرون'!E19+[1]برخوار!E19+[1]مباركه!E19+[1]كاشان!E19+[1]فلاورجان!E19+[1]فريدن!E19+[1]شهرضا!E19+[1]خور!E19+'[1]خمكيني شهر'!E19+[1]چادگان!E19+[1]خوانسار!E19+[1]اردستان!E19+[1]اران!E19+[1]نطنز!E19+[1]اصفهان!E19+'[1]شاهين شهر'!E19+[1]فريدونشهر!E19</f>
        <v>29</v>
      </c>
      <c r="F19" s="27">
        <f>[1]دهاقان!F19+[1]گلپايگان!F19+'[1]نجف اباد'!F19+[1]لنجان!F19+[1]نايين!F19+[1]سميرم!F19+'[1]تيران وكرون'!F19+[1]برخوار!F19+[1]مباركه!F19+[1]كاشان!F19+[1]فلاورجان!F19+[1]فريدن!F19+[1]شهرضا!F19+[1]خور!F19+'[1]خمكيني شهر'!F19+[1]چادگان!F19+[1]خوانسار!F19+[1]اردستان!F19+[1]اران!F19+[1]نطنز!F19+[1]اصفهان!F19+'[1]شاهين شهر'!F19+[1]فريدونشهر!F19</f>
        <v>3</v>
      </c>
      <c r="G19" s="27">
        <f>[1]دهاقان!G19+[1]گلپايگان!G19+'[1]نجف اباد'!G19+[1]لنجان!G19+[1]نايين!G19+[1]سميرم!G19+'[1]تيران وكرون'!G19+[1]برخوار!G19+[1]مباركه!G19+[1]كاشان!G19+[1]فلاورجان!G19+[1]فريدن!G19+[1]شهرضا!G19+[1]خور!G19+'[1]خمكيني شهر'!G19+[1]چادگان!G19+[1]خوانسار!G19+[1]اردستان!G19+[1]اران!G19+[1]نطنز!G19+[1]اصفهان!G19+'[1]شاهين شهر'!G19+[1]فريدونشهر!G19</f>
        <v>0</v>
      </c>
      <c r="H19" s="27">
        <f>[1]دهاقان!H19+[1]گلپايگان!H19+'[1]نجف اباد'!H19+[1]لنجان!H19+[1]نايين!H19+[1]سميرم!H19+'[1]تيران وكرون'!H19+[1]برخوار!H19+[1]مباركه!H19+[1]كاشان!H19+[1]فلاورجان!H19+[1]فريدن!H19+[1]شهرضا!H19+[1]خور!H19+'[1]خمكيني شهر'!H19+[1]چادگان!H19+[1]خوانسار!H19+[1]اردستان!H19+[1]اران!H19+[1]نطنز!H19+[1]اصفهان!H19+'[1]شاهين شهر'!H19+[1]فريدونشهر!H19</f>
        <v>0</v>
      </c>
      <c r="I19" s="27">
        <f>[1]دهاقان!I19+[1]گلپايگان!I19+'[1]نجف اباد'!I19+[1]لنجان!I19+[1]نايين!I19+[1]سميرم!I19+'[1]تيران وكرون'!I19+[1]برخوار!I19+[1]مباركه!I19+[1]كاشان!I19+[1]فلاورجان!I19+[1]فريدن!I19+[1]شهرضا!I19+[1]خور!I19+'[1]خمكيني شهر'!I19+[1]چادگان!I19+[1]خوانسار!I19+[1]اردستان!I19+[1]اران!I19+[1]نطنز!I19+[1]اصفهان!I19+'[1]شاهين شهر'!I19+[1]فريدونشهر!I19</f>
        <v>0</v>
      </c>
      <c r="J19" s="27">
        <f>SUM(B19:I19)</f>
        <v>143</v>
      </c>
      <c r="K19" s="38"/>
      <c r="L19" s="38"/>
      <c r="M19" s="38"/>
      <c r="N19" s="38"/>
      <c r="O19" s="38"/>
      <c r="P19" s="38"/>
      <c r="Q19" s="38"/>
      <c r="R19" s="38"/>
      <c r="S19" s="28"/>
      <c r="T19" s="28"/>
      <c r="U19" s="28"/>
      <c r="V19" s="28"/>
      <c r="W19" s="28"/>
      <c r="X19" s="28"/>
      <c r="Y19" s="28"/>
      <c r="Z19" s="28"/>
    </row>
    <row r="20" spans="1:26">
      <c r="A20" s="36" t="s">
        <v>70</v>
      </c>
      <c r="B20" s="27">
        <f>[1]دهاقان!B20+[1]گلپايگان!B20+'[1]نجف اباد'!B20+[1]لنجان!B20+[1]نايين!B20+[1]سميرم!B20+'[1]تيران وكرون'!B20+[1]برخوار!B20+[1]مباركه!B20+[1]كاشان!B20+[1]فلاورجان!B20+[1]فريدن!B20+[1]شهرضا!B20+[1]خور!B20+'[1]خمكيني شهر'!B20+[1]چادگان!B20+[1]خوانسار!B20+[1]اردستان!B20+[1]اران!B20+[1]نطنز!B20+[1]اصفهان!B20+'[1]شاهين شهر'!B20+[1]فريدونشهر!B20</f>
        <v>31</v>
      </c>
      <c r="C20" s="27">
        <f>[1]دهاقان!C20+[1]گلپايگان!C20+'[1]نجف اباد'!C20+[1]لنجان!C20+[1]نايين!C20+[1]سميرم!C20+'[1]تيران وكرون'!C20+[1]برخوار!C20+[1]مباركه!C20+[1]كاشان!C20+[1]فلاورجان!C20+[1]فريدن!C20+[1]شهرضا!C20+[1]خور!C20+'[1]خمكيني شهر'!C20+[1]چادگان!C20+[1]خوانسار!C20+[1]اردستان!C20+[1]اران!C20+[1]نطنز!C20+[1]اصفهان!C20+'[1]شاهين شهر'!C20+[1]فريدونشهر!C20</f>
        <v>50</v>
      </c>
      <c r="D20" s="27">
        <f>[1]دهاقان!D20+[1]گلپايگان!D20+'[1]نجف اباد'!D20+[1]لنجان!D20+[1]نايين!D20+[1]سميرم!D20+'[1]تيران وكرون'!D20+[1]برخوار!D20+[1]مباركه!D20+[1]كاشان!D20+[1]فلاورجان!D20+[1]فريدن!D20+[1]شهرضا!D20+[1]خور!D20+'[1]خمكيني شهر'!D20+[1]چادگان!D20+[1]خوانسار!D20+[1]اردستان!D20+[1]اران!D20+[1]نطنز!D20+[1]اصفهان!D20+'[1]شاهين شهر'!D20+[1]فريدونشهر!D20</f>
        <v>65</v>
      </c>
      <c r="E20" s="27">
        <f>[1]دهاقان!E20+[1]گلپايگان!E20+'[1]نجف اباد'!E20+[1]لنجان!E20+[1]نايين!E20+[1]سميرم!E20+'[1]تيران وكرون'!E20+[1]برخوار!E20+[1]مباركه!E20+[1]كاشان!E20+[1]فلاورجان!E20+[1]فريدن!E20+[1]شهرضا!E20+[1]خور!E20+'[1]خمكيني شهر'!E20+[1]چادگان!E20+[1]خوانسار!E20+[1]اردستان!E20+[1]اران!E20+[1]نطنز!E20+[1]اصفهان!E20+'[1]شاهين شهر'!E20+[1]فريدونشهر!E20</f>
        <v>63</v>
      </c>
      <c r="F20" s="27">
        <f>[1]دهاقان!F20+[1]گلپايگان!F20+'[1]نجف اباد'!F20+[1]لنجان!F20+[1]نايين!F20+[1]سميرم!F20+'[1]تيران وكرون'!F20+[1]برخوار!F20+[1]مباركه!F20+[1]كاشان!F20+[1]فلاورجان!F20+[1]فريدن!F20+[1]شهرضا!F20+[1]خور!F20+'[1]خمكيني شهر'!F20+[1]چادگان!F20+[1]خوانسار!F20+[1]اردستان!F20+[1]اران!F20+[1]نطنز!F20+[1]اصفهان!F20+'[1]شاهين شهر'!F20+[1]فريدونشهر!F20</f>
        <v>1</v>
      </c>
      <c r="G20" s="27">
        <f>[1]دهاقان!G20+[1]گلپايگان!G20+'[1]نجف اباد'!G20+[1]لنجان!G20+[1]نايين!G20+[1]سميرم!G20+'[1]تيران وكرون'!G20+[1]برخوار!G20+[1]مباركه!G20+[1]كاشان!G20+[1]فلاورجان!G20+[1]فريدن!G20+[1]شهرضا!G20+[1]خور!G20+'[1]خمكيني شهر'!G20+[1]چادگان!G20+[1]خوانسار!G20+[1]اردستان!G20+[1]اران!G20+[1]نطنز!G20+[1]اصفهان!G20+'[1]شاهين شهر'!G20+[1]فريدونشهر!G20</f>
        <v>0</v>
      </c>
      <c r="H20" s="27">
        <f>[1]دهاقان!H20+[1]گلپايگان!H20+'[1]نجف اباد'!H20+[1]لنجان!H20+[1]نايين!H20+[1]سميرم!H20+'[1]تيران وكرون'!H20+[1]برخوار!H20+[1]مباركه!H20+[1]كاشان!H20+[1]فلاورجان!H20+[1]فريدن!H20+[1]شهرضا!H20+[1]خور!H20+'[1]خمكيني شهر'!H20+[1]چادگان!H20+[1]خوانسار!H20+[1]اردستان!H20+[1]اران!H20+[1]نطنز!H20+[1]اصفهان!H20+'[1]شاهين شهر'!H20+[1]فريدونشهر!H20</f>
        <v>0</v>
      </c>
      <c r="I20" s="27">
        <f>[1]دهاقان!I20+[1]گلپايگان!I20+'[1]نجف اباد'!I20+[1]لنجان!I20+[1]نايين!I20+[1]سميرم!I20+'[1]تيران وكرون'!I20+[1]برخوار!I20+[1]مباركه!I20+[1]كاشان!I20+[1]فلاورجان!I20+[1]فريدن!I20+[1]شهرضا!I20+[1]خور!I20+'[1]خمكيني شهر'!I20+[1]چادگان!I20+[1]خوانسار!I20+[1]اردستان!I20+[1]اران!I20+[1]نطنز!I20+[1]اصفهان!I20+'[1]شاهين شهر'!I20+[1]فريدونشهر!I20</f>
        <v>0</v>
      </c>
      <c r="J20" s="27">
        <f>SUM(B20:I20)</f>
        <v>210</v>
      </c>
      <c r="K20" s="38"/>
      <c r="L20" s="38"/>
      <c r="M20" s="38"/>
      <c r="N20" s="38"/>
      <c r="O20" s="38"/>
      <c r="P20" s="38"/>
      <c r="Q20" s="38"/>
      <c r="R20" s="38"/>
      <c r="S20" s="28"/>
      <c r="T20" s="28"/>
      <c r="U20" s="28"/>
      <c r="V20" s="28"/>
      <c r="W20" s="28"/>
      <c r="X20" s="28"/>
      <c r="Y20" s="28"/>
      <c r="Z20" s="28"/>
    </row>
    <row r="21" spans="1:26">
      <c r="A21" s="73" t="s">
        <v>269</v>
      </c>
      <c r="B21" s="73"/>
      <c r="C21" s="73"/>
      <c r="D21" s="73"/>
      <c r="E21" s="73"/>
      <c r="F21" s="73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28"/>
      <c r="X21" s="28"/>
      <c r="Y21" s="28"/>
      <c r="Z21" s="28"/>
    </row>
    <row r="22" spans="1:26">
      <c r="A22" s="40" t="s">
        <v>46</v>
      </c>
      <c r="B22" s="41" t="s">
        <v>57</v>
      </c>
      <c r="C22" s="42" t="s">
        <v>58</v>
      </c>
      <c r="D22" s="42" t="s">
        <v>36</v>
      </c>
      <c r="E22" s="40" t="s">
        <v>37</v>
      </c>
      <c r="F22" s="40" t="s">
        <v>49</v>
      </c>
      <c r="G22" s="37"/>
      <c r="H22" s="37"/>
      <c r="I22" s="37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35"/>
      <c r="U22" s="35"/>
      <c r="V22" s="35"/>
      <c r="W22" s="43"/>
      <c r="X22" s="43"/>
      <c r="Y22" s="28"/>
      <c r="Z22" s="28"/>
    </row>
    <row r="23" spans="1:26">
      <c r="A23" s="40" t="s">
        <v>72</v>
      </c>
      <c r="B23" s="27">
        <f>[1]دهاقان!B23+[1]گلپايگان!B23+'[1]نجف اباد'!B23+[1]لنجان!B23+[1]نايين!B23+[1]سميرم!B23+'[1]تيران وكرون'!B23+[1]برخوار!B23+[1]مباركه!B23+[1]كاشان!B23+[1]فلاورجان!B23+[1]فريدن!B23+[1]شهرضا!B23+[1]خور!B23+'[1]خمكيني شهر'!B23+[1]چادگان!B23+[1]خوانسار!B23+[1]اردستان!B23+[1]اران!B23+[1]نطنز!B23+[1]اصفهان!B23+'[1]شاهين شهر'!B23+[1]فريدونشهر!B23</f>
        <v>28</v>
      </c>
      <c r="C23" s="27">
        <f>[1]دهاقان!C23+[1]گلپايگان!C23+'[1]نجف اباد'!C23+[1]لنجان!C23+[1]نايين!C23+[1]سميرم!C23+'[1]تيران وكرون'!C23+[1]برخوار!C23+[1]مباركه!C23+[1]كاشان!C23+[1]فلاورجان!C23+[1]فريدن!C23+[1]شهرضا!C23+[1]خور!C23+'[1]خمكيني شهر'!C23+[1]چادگان!C23+[1]خوانسار!C23+[1]اردستان!C23+[1]اران!C23+[1]نطنز!C23+[1]اصفهان!C23+'[1]شاهين شهر'!C23+[1]فريدونشهر!C23</f>
        <v>33</v>
      </c>
      <c r="D23" s="27">
        <f>[1]دهاقان!D23+[1]گلپايگان!D23+'[1]نجف اباد'!D23+[1]لنجان!D23+[1]نايين!D23+[1]سميرم!D23+'[1]تيران وكرون'!D23+[1]برخوار!D23+[1]مباركه!D23+[1]كاشان!D23+[1]فلاورجان!D23+[1]فريدن!D23+[1]شهرضا!D23+[1]خور!D23+'[1]خمكيني شهر'!D23+[1]چادگان!D23+[1]خوانسار!D23+[1]اردستان!D23+[1]اران!D23+[1]نطنز!D23+[1]اصفهان!D23+'[1]شاهين شهر'!D23+[1]فريدونشهر!D23</f>
        <v>69</v>
      </c>
      <c r="E23" s="27">
        <f>[1]دهاقان!E23+[1]گلپايگان!E23+'[1]نجف اباد'!E23+[1]لنجان!E23+[1]نايين!E23+[1]سميرم!E23+'[1]تيران وكرون'!E23+[1]برخوار!E23+[1]مباركه!E23+[1]كاشان!E23+[1]فلاورجان!E23+[1]فريدن!E23+[1]شهرضا!E23+[1]خور!E23+'[1]خمكيني شهر'!E23+[1]چادگان!E23+[1]خوانسار!E23+[1]اردستان!E23+[1]اران!E23+[1]نطنز!E23+[1]اصفهان!E23+'[1]شاهين شهر'!E23+[1]فريدونشهر!E23</f>
        <v>0</v>
      </c>
      <c r="F23" s="27">
        <f>SUM(B23:E23)</f>
        <v>130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3"/>
      <c r="X23" s="43"/>
      <c r="Y23" s="28"/>
      <c r="Z23" s="28"/>
    </row>
    <row r="24" spans="1:26">
      <c r="A24" s="41" t="s">
        <v>73</v>
      </c>
      <c r="B24" s="27">
        <f>[1]دهاقان!B24+[1]گلپايگان!B24+'[1]نجف اباد'!B24+[1]لنجان!B24+[1]نايين!B24+[1]سميرم!B24+'[1]تيران وكرون'!B24+[1]برخوار!B24+[1]مباركه!B24+[1]كاشان!B24+[1]فلاورجان!B24+[1]فريدن!B24+[1]شهرضا!B24+[1]خور!B24+'[1]خمكيني شهر'!B24+[1]چادگان!B24+[1]خوانسار!B24+[1]اردستان!B24+[1]اران!B24+[1]نطنز!B24+[1]اصفهان!B24+'[1]شاهين شهر'!B24+[1]فريدونشهر!B24</f>
        <v>13</v>
      </c>
      <c r="C24" s="27">
        <f>[1]دهاقان!C24+[1]گلپايگان!C24+'[1]نجف اباد'!C24+[1]لنجان!C24+[1]نايين!C24+[1]سميرم!C24+'[1]تيران وكرون'!C24+[1]برخوار!C24+[1]مباركه!C24+[1]كاشان!C24+[1]فلاورجان!C24+[1]فريدن!C24+[1]شهرضا!C24+[1]خور!C24+'[1]خمكيني شهر'!C24+[1]چادگان!C24+[1]خوانسار!C24+[1]اردستان!C24+[1]اران!C24+[1]نطنز!C24+[1]اصفهان!C24+'[1]شاهين شهر'!C24+[1]فريدونشهر!C24</f>
        <v>0</v>
      </c>
      <c r="D24" s="27">
        <f>[1]دهاقان!D24+[1]گلپايگان!D24+'[1]نجف اباد'!D24+[1]لنجان!D24+[1]نايين!D24+[1]سميرم!D24+'[1]تيران وكرون'!D24+[1]برخوار!D24+[1]مباركه!D24+[1]كاشان!D24+[1]فلاورجان!D24+[1]فريدن!D24+[1]شهرضا!D24+[1]خور!D24+'[1]خمكيني شهر'!D24+[1]چادگان!D24+[1]خوانسار!D24+[1]اردستان!D24+[1]اران!D24+[1]نطنز!D24+[1]اصفهان!D24+'[1]شاهين شهر'!D24+[1]فريدونشهر!D24</f>
        <v>0</v>
      </c>
      <c r="E24" s="27">
        <f>[1]دهاقان!E24+[1]گلپايگان!E24+'[1]نجف اباد'!E24+[1]لنجان!E24+[1]نايين!E24+[1]سميرم!E24+'[1]تيران وكرون'!E24+[1]برخوار!E24+[1]مباركه!E24+[1]كاشان!E24+[1]فلاورجان!E24+[1]فريدن!E24+[1]شهرضا!E24+[1]خور!E24+'[1]خمكيني شهر'!E24+[1]چادگان!E24+[1]خوانسار!E24+[1]اردستان!E24+[1]اران!E24+[1]نطنز!E24+[1]اصفهان!E24+'[1]شاهين شهر'!E24+[1]فريدونشهر!E24</f>
        <v>0</v>
      </c>
      <c r="F24" s="27">
        <f t="shared" ref="F24:F30" si="1">SUM(B24:E24)</f>
        <v>13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3"/>
      <c r="X24" s="43"/>
      <c r="Y24" s="28"/>
      <c r="Z24" s="28"/>
    </row>
    <row r="25" spans="1:26">
      <c r="A25" s="40" t="s">
        <v>74</v>
      </c>
      <c r="B25" s="27">
        <f>[1]دهاقان!B25+[1]گلپايگان!B25+'[1]نجف اباد'!B25+[1]لنجان!B25+[1]نايين!B25+[1]سميرم!B25+'[1]تيران وكرون'!B25+[1]برخوار!B25+[1]مباركه!B25+[1]كاشان!B25+[1]فلاورجان!B25+[1]فريدن!B25+[1]شهرضا!B25+[1]خور!B25+'[1]خمكيني شهر'!B25+[1]چادگان!B25+[1]خوانسار!B25+[1]اردستان!B25+[1]اران!B25+[1]نطنز!B25+[1]اصفهان!B25+'[1]شاهين شهر'!B25+[1]فريدونشهر!B25</f>
        <v>0</v>
      </c>
      <c r="C25" s="27">
        <f>[1]دهاقان!C25+[1]گلپايگان!C25+'[1]نجف اباد'!C25+[1]لنجان!C25+[1]نايين!C25+[1]سميرم!C25+'[1]تيران وكرون'!C25+[1]برخوار!C25+[1]مباركه!C25+[1]كاشان!C25+[1]فلاورجان!C25+[1]فريدن!C25+[1]شهرضا!C25+[1]خور!C25+'[1]خمكيني شهر'!C25+[1]چادگان!C25+[1]خوانسار!C25+[1]اردستان!C25+[1]اران!C25+[1]نطنز!C25+[1]اصفهان!C25+'[1]شاهين شهر'!C25+[1]فريدونشهر!C25</f>
        <v>0</v>
      </c>
      <c r="D25" s="27">
        <f>[1]دهاقان!D25+[1]گلپايگان!D25+'[1]نجف اباد'!D25+[1]لنجان!D25+[1]نايين!D25+[1]سميرم!D25+'[1]تيران وكرون'!D25+[1]برخوار!D25+[1]مباركه!D25+[1]كاشان!D25+[1]فلاورجان!D25+[1]فريدن!D25+[1]شهرضا!D25+[1]خور!D25+'[1]خمكيني شهر'!D25+[1]چادگان!D25+[1]خوانسار!D25+[1]اردستان!D25+[1]اران!D25+[1]نطنز!D25+[1]اصفهان!D25+'[1]شاهين شهر'!D25+[1]فريدونشهر!D25</f>
        <v>0</v>
      </c>
      <c r="E25" s="27">
        <f>[1]دهاقان!E25+[1]گلپايگان!E25+'[1]نجف اباد'!E25+[1]لنجان!E25+[1]نايين!E25+[1]سميرم!E25+'[1]تيران وكرون'!E25+[1]برخوار!E25+[1]مباركه!E25+[1]كاشان!E25+[1]فلاورجان!E25+[1]فريدن!E25+[1]شهرضا!E25+[1]خور!E25+'[1]خمكيني شهر'!E25+[1]چادگان!E25+[1]خوانسار!E25+[1]اردستان!E25+[1]اران!E25+[1]نطنز!E25+[1]اصفهان!E25+'[1]شاهين شهر'!E25+[1]فريدونشهر!E25</f>
        <v>0</v>
      </c>
      <c r="F25" s="27">
        <f t="shared" si="1"/>
        <v>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3"/>
      <c r="X25" s="43"/>
      <c r="Y25" s="28"/>
      <c r="Z25" s="28"/>
    </row>
    <row r="26" spans="1:26">
      <c r="A26" s="40" t="s">
        <v>75</v>
      </c>
      <c r="B26" s="27">
        <f>[1]دهاقان!B26+[1]گلپايگان!B26+'[1]نجف اباد'!B26+[1]لنجان!B26+[1]نايين!B26+[1]سميرم!B26+'[1]تيران وكرون'!B26+[1]برخوار!B26+[1]مباركه!B26+[1]كاشان!B26+[1]فلاورجان!B26+[1]فريدن!B26+[1]شهرضا!B26+[1]خور!B26+'[1]خمكيني شهر'!B26+[1]چادگان!B26+[1]خوانسار!B26+[1]اردستان!B26+[1]اران!B26+[1]نطنز!B26+[1]اصفهان!B26+'[1]شاهين شهر'!B26+[1]فريدونشهر!B26</f>
        <v>1</v>
      </c>
      <c r="C26" s="27">
        <f>[1]دهاقان!C26+[1]گلپايگان!C26+'[1]نجف اباد'!C26+[1]لنجان!C26+[1]نايين!C26+[1]سميرم!C26+'[1]تيران وكرون'!C26+[1]برخوار!C26+[1]مباركه!C26+[1]كاشان!C26+[1]فلاورجان!C26+[1]فريدن!C26+[1]شهرضا!C26+[1]خور!C26+'[1]خمكيني شهر'!C26+[1]چادگان!C26+[1]خوانسار!C26+[1]اردستان!C26+[1]اران!C26+[1]نطنز!C26+[1]اصفهان!C26+'[1]شاهين شهر'!C26+[1]فريدونشهر!C26</f>
        <v>10</v>
      </c>
      <c r="D26" s="27">
        <f>[1]دهاقان!D26+[1]گلپايگان!D26+'[1]نجف اباد'!D26+[1]لنجان!D26+[1]نايين!D26+[1]سميرم!D26+'[1]تيران وكرون'!D26+[1]برخوار!D26+[1]مباركه!D26+[1]كاشان!D26+[1]فلاورجان!D26+[1]فريدن!D26+[1]شهرضا!D26+[1]خور!D26+'[1]خمكيني شهر'!D26+[1]چادگان!D26+[1]خوانسار!D26+[1]اردستان!D26+[1]اران!D26+[1]نطنز!D26+[1]اصفهان!D26+'[1]شاهين شهر'!D26+[1]فريدونشهر!D26</f>
        <v>0</v>
      </c>
      <c r="E26" s="27">
        <f>[1]دهاقان!E26+[1]گلپايگان!E26+'[1]نجف اباد'!E26+[1]لنجان!E26+[1]نايين!E26+[1]سميرم!E26+'[1]تيران وكرون'!E26+[1]برخوار!E26+[1]مباركه!E26+[1]كاشان!E26+[1]فلاورجان!E26+[1]فريدن!E26+[1]شهرضا!E26+[1]خور!E26+'[1]خمكيني شهر'!E26+[1]چادگان!E26+[1]خوانسار!E26+[1]اردستان!E26+[1]اران!E26+[1]نطنز!E26+[1]اصفهان!E26+'[1]شاهين شهر'!E26+[1]فريدونشهر!E26</f>
        <v>0</v>
      </c>
      <c r="F26" s="27">
        <f t="shared" si="1"/>
        <v>11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3"/>
      <c r="X26" s="43"/>
      <c r="Y26" s="28"/>
      <c r="Z26" s="28"/>
    </row>
    <row r="27" spans="1:26">
      <c r="A27" s="40" t="s">
        <v>76</v>
      </c>
      <c r="B27" s="27">
        <f>[1]دهاقان!B27+[1]گلپايگان!B27+'[1]نجف اباد'!B27+[1]لنجان!B27+[1]نايين!B27+[1]سميرم!B27+'[1]تيران وكرون'!B27+[1]برخوار!B27+[1]مباركه!B27+[1]كاشان!B27+[1]فلاورجان!B27+[1]فريدن!B27+[1]شهرضا!B27+[1]خور!B27+'[1]خمكيني شهر'!B27+[1]چادگان!B27+[1]خوانسار!B27+[1]اردستان!B27+[1]اران!B27+[1]نطنز!B27+[1]اصفهان!B27+'[1]شاهين شهر'!B27+[1]فريدونشهر!B27</f>
        <v>57</v>
      </c>
      <c r="C27" s="27">
        <f>[1]دهاقان!C27+[1]گلپايگان!C27+'[1]نجف اباد'!C27+[1]لنجان!C27+[1]نايين!C27+[1]سميرم!C27+'[1]تيران وكرون'!C27+[1]برخوار!C27+[1]مباركه!C27+[1]كاشان!C27+[1]فلاورجان!C27+[1]فريدن!C27+[1]شهرضا!C27+[1]خور!C27+'[1]خمكيني شهر'!C27+[1]چادگان!C27+[1]خوانسار!C27+[1]اردستان!C27+[1]اران!C27+[1]نطنز!C27+[1]اصفهان!C27+'[1]شاهين شهر'!C27+[1]فريدونشهر!C27</f>
        <v>44</v>
      </c>
      <c r="D27" s="27">
        <f>[1]دهاقان!D27+[1]گلپايگان!D27+'[1]نجف اباد'!D27+[1]لنجان!D27+[1]نايين!D27+[1]سميرم!D27+'[1]تيران وكرون'!D27+[1]برخوار!D27+[1]مباركه!D27+[1]كاشان!D27+[1]فلاورجان!D27+[1]فريدن!D27+[1]شهرضا!D27+[1]خور!D27+'[1]خمكيني شهر'!D27+[1]چادگان!D27+[1]خوانسار!D27+[1]اردستان!D27+[1]اران!D27+[1]نطنز!D27+[1]اصفهان!D27+'[1]شاهين شهر'!D27+[1]فريدونشهر!D27</f>
        <v>65</v>
      </c>
      <c r="E27" s="27">
        <f>[1]دهاقان!E27+[1]گلپايگان!E27+'[1]نجف اباد'!E27+[1]لنجان!E27+[1]نايين!E27+[1]سميرم!E27+'[1]تيران وكرون'!E27+[1]برخوار!E27+[1]مباركه!E27+[1]كاشان!E27+[1]فلاورجان!E27+[1]فريدن!E27+[1]شهرضا!E27+[1]خور!E27+'[1]خمكيني شهر'!E27+[1]چادگان!E27+[1]خوانسار!E27+[1]اردستان!E27+[1]اران!E27+[1]نطنز!E27+[1]اصفهان!E27+'[1]شاهين شهر'!E27+[1]فريدونشهر!E27</f>
        <v>4</v>
      </c>
      <c r="F27" s="27">
        <f t="shared" si="1"/>
        <v>170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3"/>
      <c r="X27" s="43"/>
      <c r="Y27" s="28"/>
      <c r="Z27" s="28"/>
    </row>
    <row r="28" spans="1:26">
      <c r="A28" s="40" t="s">
        <v>77</v>
      </c>
      <c r="B28" s="27">
        <f>[1]دهاقان!B28+[1]گلپايگان!B28+'[1]نجف اباد'!B28+[1]لنجان!B28+[1]نايين!B28+[1]سميرم!B28+'[1]تيران وكرون'!B28+[1]برخوار!B28+[1]مباركه!B28+[1]كاشان!B28+[1]فلاورجان!B28+[1]فريدن!B28+[1]شهرضا!B28+[1]خور!B28+'[1]خمكيني شهر'!B28+[1]چادگان!B28+[1]خوانسار!B28+[1]اردستان!B28+[1]اران!B28+[1]نطنز!B28+[1]اصفهان!B28+'[1]شاهين شهر'!B28+[1]فريدونشهر!B28</f>
        <v>0</v>
      </c>
      <c r="C28" s="27">
        <f>[1]دهاقان!C28+[1]گلپايگان!C28+'[1]نجف اباد'!C28+[1]لنجان!C28+[1]نايين!C28+[1]سميرم!C28+'[1]تيران وكرون'!C28+[1]برخوار!C28+[1]مباركه!C28+[1]كاشان!C28+[1]فلاورجان!C28+[1]فريدن!C28+[1]شهرضا!C28+[1]خور!C28+'[1]خمكيني شهر'!C28+[1]چادگان!C28+[1]خوانسار!C28+[1]اردستان!C28+[1]اران!C28+[1]نطنز!C28+[1]اصفهان!C28+'[1]شاهين شهر'!C28+[1]فريدونشهر!C28</f>
        <v>0</v>
      </c>
      <c r="D28" s="27">
        <f>[1]دهاقان!D28+[1]گلپايگان!D28+'[1]نجف اباد'!D28+[1]لنجان!D28+[1]نايين!D28+[1]سميرم!D28+'[1]تيران وكرون'!D28+[1]برخوار!D28+[1]مباركه!D28+[1]كاشان!D28+[1]فلاورجان!D28+[1]فريدن!D28+[1]شهرضا!D28+[1]خور!D28+'[1]خمكيني شهر'!D28+[1]چادگان!D28+[1]خوانسار!D28+[1]اردستان!D28+[1]اران!D28+[1]نطنز!D28+[1]اصفهان!D28+'[1]شاهين شهر'!D28+[1]فريدونشهر!D28</f>
        <v>0</v>
      </c>
      <c r="E28" s="27">
        <f>[1]دهاقان!E28+[1]گلپايگان!E28+'[1]نجف اباد'!E28+[1]لنجان!E28+[1]نايين!E28+[1]سميرم!E28+'[1]تيران وكرون'!E28+[1]برخوار!E28+[1]مباركه!E28+[1]كاشان!E28+[1]فلاورجان!E28+[1]فريدن!E28+[1]شهرضا!E28+[1]خور!E28+'[1]خمكيني شهر'!E28+[1]چادگان!E28+[1]خوانسار!E28+[1]اردستان!E28+[1]اران!E28+[1]نطنز!E28+[1]اصفهان!E28+'[1]شاهين شهر'!E28+[1]فريدونشهر!E28</f>
        <v>0</v>
      </c>
      <c r="F28" s="27">
        <f t="shared" si="1"/>
        <v>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3"/>
      <c r="X28" s="43"/>
      <c r="Y28" s="28"/>
      <c r="Z28" s="28"/>
    </row>
    <row r="29" spans="1:26">
      <c r="A29" s="40" t="s">
        <v>78</v>
      </c>
      <c r="B29" s="27">
        <f>[1]دهاقان!B29+[1]گلپايگان!B29+'[1]نجف اباد'!B29+[1]لنجان!B29+[1]نايين!B29+[1]سميرم!B29+'[1]تيران وكرون'!B29+[1]برخوار!B29+[1]مباركه!B29+[1]كاشان!B29+[1]فلاورجان!B29+[1]فريدن!B29+[1]شهرضا!B29+[1]خور!B29+'[1]خمكيني شهر'!B29+[1]چادگان!B29+[1]خوانسار!B29+[1]اردستان!B29+[1]اران!B29+[1]نطنز!B29+[1]اصفهان!B29+'[1]شاهين شهر'!B29+[1]فريدونشهر!B29</f>
        <v>0</v>
      </c>
      <c r="C29" s="27">
        <f>[1]دهاقان!C29+[1]گلپايگان!C29+'[1]نجف اباد'!C29+[1]لنجان!C29+[1]نايين!C29+[1]سميرم!C29+'[1]تيران وكرون'!C29+[1]برخوار!C29+[1]مباركه!C29+[1]كاشان!C29+[1]فلاورجان!C29+[1]فريدن!C29+[1]شهرضا!C29+[1]خور!C29+'[1]خمكيني شهر'!C29+[1]چادگان!C29+[1]خوانسار!C29+[1]اردستان!C29+[1]اران!C29+[1]نطنز!C29+[1]اصفهان!C29+'[1]شاهين شهر'!C29+[1]فريدونشهر!C29</f>
        <v>0</v>
      </c>
      <c r="D29" s="27">
        <f>[1]دهاقان!D29+[1]گلپايگان!D29+'[1]نجف اباد'!D29+[1]لنجان!D29+[1]نايين!D29+[1]سميرم!D29+'[1]تيران وكرون'!D29+[1]برخوار!D29+[1]مباركه!D29+[1]كاشان!D29+[1]فلاورجان!D29+[1]فريدن!D29+[1]شهرضا!D29+[1]خور!D29+'[1]خمكيني شهر'!D29+[1]چادگان!D29+[1]خوانسار!D29+[1]اردستان!D29+[1]اران!D29+[1]نطنز!D29+[1]اصفهان!D29+'[1]شاهين شهر'!D29+[1]فريدونشهر!D29</f>
        <v>0</v>
      </c>
      <c r="E29" s="27">
        <f>[1]دهاقان!E29+[1]گلپايگان!E29+'[1]نجف اباد'!E29+[1]لنجان!E29+[1]نايين!E29+[1]سميرم!E29+'[1]تيران وكرون'!E29+[1]برخوار!E29+[1]مباركه!E29+[1]كاشان!E29+[1]فلاورجان!E29+[1]فريدن!E29+[1]شهرضا!E29+[1]خور!E29+'[1]خمكيني شهر'!E29+[1]چادگان!E29+[1]خوانسار!E29+[1]اردستان!E29+[1]اران!E29+[1]نطنز!E29+[1]اصفهان!E29+'[1]شاهين شهر'!E29+[1]فريدونشهر!E29</f>
        <v>0</v>
      </c>
      <c r="F29" s="27">
        <f t="shared" si="1"/>
        <v>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3"/>
      <c r="X29" s="43"/>
      <c r="Y29" s="28"/>
      <c r="Z29" s="28"/>
    </row>
    <row r="30" spans="1:26">
      <c r="A30" s="40" t="s">
        <v>79</v>
      </c>
      <c r="B30" s="27">
        <f>[1]دهاقان!B30+[1]گلپايگان!B30+'[1]نجف اباد'!B30+[1]لنجان!B30+[1]نايين!B30+[1]سميرم!B30+'[1]تيران وكرون'!B30+[1]برخوار!B30+[1]مباركه!B30+[1]كاشان!B30+[1]فلاورجان!B30+[1]فريدن!B30+[1]شهرضا!B30+[1]خور!B30+'[1]خمكيني شهر'!B30+[1]چادگان!B30+[1]خوانسار!B30+[1]اردستان!B30+[1]اران!B30+[1]نطنز!B30+[1]اصفهان!B30+'[1]شاهين شهر'!B30+[1]فريدونشهر!B30</f>
        <v>0</v>
      </c>
      <c r="C30" s="27">
        <f>[1]دهاقان!C30+[1]گلپايگان!C30+'[1]نجف اباد'!C30+[1]لنجان!C30+[1]نايين!C30+[1]سميرم!C30+'[1]تيران وكرون'!C30+[1]برخوار!C30+[1]مباركه!C30+[1]كاشان!C30+[1]فلاورجان!C30+[1]فريدن!C30+[1]شهرضا!C30+[1]خور!C30+'[1]خمكيني شهر'!C30+[1]چادگان!C30+[1]خوانسار!C30+[1]اردستان!C30+[1]اران!C30+[1]نطنز!C30+[1]اصفهان!C30+'[1]شاهين شهر'!C30+[1]فريدونشهر!C30</f>
        <v>0</v>
      </c>
      <c r="D30" s="27">
        <f>[1]دهاقان!D30+[1]گلپايگان!D30+'[1]نجف اباد'!D30+[1]لنجان!D30+[1]نايين!D30+[1]سميرم!D30+'[1]تيران وكرون'!D30+[1]برخوار!D30+[1]مباركه!D30+[1]كاشان!D30+[1]فلاورجان!D30+[1]فريدن!D30+[1]شهرضا!D30+[1]خور!D30+'[1]خمكيني شهر'!D30+[1]چادگان!D30+[1]خوانسار!D30+[1]اردستان!D30+[1]اران!D30+[1]نطنز!D30+[1]اصفهان!D30+'[1]شاهين شهر'!D30+[1]فريدونشهر!D30</f>
        <v>0</v>
      </c>
      <c r="E30" s="27">
        <f>[1]دهاقان!E30+[1]گلپايگان!E30+'[1]نجف اباد'!E30+[1]لنجان!E30+[1]نايين!E30+[1]سميرم!E30+'[1]تيران وكرون'!E30+[1]برخوار!E30+[1]مباركه!E30+[1]كاشان!E30+[1]فلاورجان!E30+[1]فريدن!E30+[1]شهرضا!E30+[1]خور!E30+'[1]خمكيني شهر'!E30+[1]چادگان!E30+[1]خوانسار!E30+[1]اردستان!E30+[1]اران!E30+[1]نطنز!E30+[1]اصفهان!E30+'[1]شاهين شهر'!E30+[1]فريدونشهر!E30</f>
        <v>0</v>
      </c>
      <c r="F30" s="27">
        <f t="shared" si="1"/>
        <v>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3"/>
      <c r="X30" s="43"/>
      <c r="Y30" s="28"/>
      <c r="Z30" s="28"/>
    </row>
  </sheetData>
  <mergeCells count="26">
    <mergeCell ref="A17:J17"/>
    <mergeCell ref="A21:F21"/>
    <mergeCell ref="Q2:Q3"/>
    <mergeCell ref="R2:R3"/>
    <mergeCell ref="S2:V2"/>
    <mergeCell ref="A11:V11"/>
    <mergeCell ref="A12:A13"/>
    <mergeCell ref="B12:J12"/>
    <mergeCell ref="S12:V12"/>
    <mergeCell ref="K2:K3"/>
    <mergeCell ref="L2:L3"/>
    <mergeCell ref="M2:M3"/>
    <mergeCell ref="N2:N3"/>
    <mergeCell ref="O2:O3"/>
    <mergeCell ref="P2:P3"/>
    <mergeCell ref="A1:Z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W2:Y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rightToLeft="1" topLeftCell="A7" workbookViewId="0">
      <selection activeCell="I25" sqref="I25"/>
    </sheetView>
  </sheetViews>
  <sheetFormatPr defaultRowHeight="14.25"/>
  <cols>
    <col min="1" max="1" width="19.625" bestFit="1" customWidth="1"/>
    <col min="2" max="2" width="5.375" bestFit="1" customWidth="1"/>
    <col min="3" max="3" width="7" bestFit="1" customWidth="1"/>
    <col min="4" max="4" width="5.625" bestFit="1" customWidth="1"/>
    <col min="5" max="5" width="5" bestFit="1" customWidth="1"/>
    <col min="6" max="6" width="4.125" bestFit="1" customWidth="1"/>
    <col min="7" max="7" width="4.375" bestFit="1" customWidth="1"/>
    <col min="8" max="8" width="5.625" bestFit="1" customWidth="1"/>
    <col min="9" max="9" width="6.125" bestFit="1" customWidth="1"/>
    <col min="10" max="10" width="4.375" bestFit="1" customWidth="1"/>
    <col min="11" max="11" width="4.625" bestFit="1" customWidth="1"/>
    <col min="12" max="12" width="4.125" bestFit="1" customWidth="1"/>
    <col min="13" max="13" width="4.625" bestFit="1" customWidth="1"/>
    <col min="14" max="14" width="2.875" bestFit="1" customWidth="1"/>
    <col min="15" max="15" width="3.5" bestFit="1" customWidth="1"/>
    <col min="16" max="16" width="5.25" bestFit="1" customWidth="1"/>
    <col min="17" max="17" width="5.625" bestFit="1" customWidth="1"/>
    <col min="18" max="18" width="4" bestFit="1" customWidth="1"/>
    <col min="19" max="19" width="3.75" bestFit="1" customWidth="1"/>
    <col min="20" max="20" width="5.625" bestFit="1" customWidth="1"/>
    <col min="21" max="21" width="4" bestFit="1" customWidth="1"/>
    <col min="22" max="22" width="2.75" bestFit="1" customWidth="1"/>
  </cols>
  <sheetData>
    <row r="1" spans="1:22">
      <c r="A1" s="60" t="s">
        <v>270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>
      <c r="A2" s="25" t="s">
        <v>1</v>
      </c>
      <c r="B2" s="61" t="s">
        <v>2</v>
      </c>
      <c r="C2" s="61" t="s">
        <v>3</v>
      </c>
      <c r="D2" s="61" t="s">
        <v>4</v>
      </c>
      <c r="E2" s="61" t="s">
        <v>5</v>
      </c>
      <c r="F2" s="61" t="s">
        <v>6</v>
      </c>
      <c r="G2" s="62" t="s">
        <v>93</v>
      </c>
      <c r="H2" s="62" t="s">
        <v>94</v>
      </c>
      <c r="I2" s="64" t="s">
        <v>95</v>
      </c>
      <c r="J2" s="61" t="s">
        <v>96</v>
      </c>
      <c r="K2" s="62" t="s">
        <v>97</v>
      </c>
      <c r="L2" s="62" t="s">
        <v>98</v>
      </c>
      <c r="M2" s="62" t="s">
        <v>99</v>
      </c>
      <c r="N2" s="62" t="s">
        <v>91</v>
      </c>
      <c r="O2" s="61" t="s">
        <v>21</v>
      </c>
      <c r="P2" s="61"/>
      <c r="Q2" s="61"/>
      <c r="R2" s="61"/>
      <c r="S2" s="61" t="s">
        <v>22</v>
      </c>
      <c r="T2" s="61"/>
      <c r="U2" s="61"/>
      <c r="V2" s="25" t="s">
        <v>23</v>
      </c>
    </row>
    <row r="3" spans="1:22">
      <c r="A3" s="25" t="s">
        <v>24</v>
      </c>
      <c r="B3" s="61"/>
      <c r="C3" s="61"/>
      <c r="D3" s="61"/>
      <c r="E3" s="61"/>
      <c r="F3" s="61"/>
      <c r="G3" s="63"/>
      <c r="H3" s="63"/>
      <c r="I3" s="65"/>
      <c r="J3" s="61"/>
      <c r="K3" s="63"/>
      <c r="L3" s="63"/>
      <c r="M3" s="63"/>
      <c r="N3" s="63"/>
      <c r="O3" s="25" t="s">
        <v>31</v>
      </c>
      <c r="P3" s="25" t="s">
        <v>32</v>
      </c>
      <c r="Q3" s="25" t="s">
        <v>33</v>
      </c>
      <c r="R3" s="25" t="s">
        <v>34</v>
      </c>
      <c r="S3" s="25" t="s">
        <v>35</v>
      </c>
      <c r="T3" s="26" t="s">
        <v>36</v>
      </c>
      <c r="U3" s="25" t="s">
        <v>37</v>
      </c>
      <c r="V3" s="25"/>
    </row>
    <row r="4" spans="1:22">
      <c r="A4" s="25" t="s">
        <v>38</v>
      </c>
      <c r="B4" s="27">
        <f>[2]فريدونشهر!B4+'[2]شاهين شهر'!B4+[2]اصفهان!B4+[2]نطنز!B4+[2]اران!B4+[2]اردستان!B4+[2]خوانسار!B4+[2]چادگان!B4+'[2]خميني شهر'!B4+[2]خور!B4+[2]شهرضا!B4+[2]فريدن!B4+[2]فلاورجان!B4+[2]كاشان!B4+[2]مباركه!B4+[2]برخوار!B4+[2]تيران!B4+[2]سميرم!B4+[2]نايين!B4+[2]لنجان!B4+'[2]نجف اباد'!B4+[2]گلپايگان!B4+[2]دهاقان!B4</f>
        <v>8</v>
      </c>
      <c r="C4" s="27">
        <f>[2]فريدونشهر!C4+'[2]شاهين شهر'!C4+[2]اصفهان!C4+[2]نطنز!C4+[2]اران!C4+[2]اردستان!C4+[2]خوانسار!C4+[2]چادگان!C4+'[2]خميني شهر'!C4+[2]خور!C4+[2]شهرضا!C4+[2]فريدن!C4+[2]فلاورجان!C4+[2]كاشان!C4+[2]مباركه!C4+[2]برخوار!C4+[2]تيران!C4+[2]سميرم!C4+[2]نايين!C4+[2]لنجان!C4+'[2]نجف اباد'!C4+[2]گلپايگان!C4+[2]دهاقان!C4</f>
        <v>0</v>
      </c>
      <c r="D4" s="27">
        <f>[2]فريدونشهر!D4+'[2]شاهين شهر'!D4+[2]اصفهان!D4+[2]نطنز!D4+[2]اران!D4+[2]اردستان!D4+[2]خوانسار!D4+[2]چادگان!D4+'[2]خميني شهر'!D4+[2]خور!D4+[2]شهرضا!D4+[2]فريدن!D4+[2]فلاورجان!D4+[2]كاشان!D4+[2]مباركه!D4+[2]برخوار!D4+[2]تيران!D4+[2]سميرم!D4+[2]نايين!D4+[2]لنجان!D4+'[2]نجف اباد'!D4+[2]گلپايگان!D4+[2]دهاقان!D4</f>
        <v>0</v>
      </c>
      <c r="E4" s="27">
        <f>[2]فريدونشهر!E4+'[2]شاهين شهر'!E4+[2]اصفهان!E4+[2]نطنز!E4+[2]اران!E4+[2]اردستان!E4+[2]خوانسار!E4+[2]چادگان!E4+'[2]خميني شهر'!E4+[2]خور!E4+[2]شهرضا!E4+[2]فريدن!E4+[2]فلاورجان!E4+[2]كاشان!E4+[2]مباركه!E4+[2]برخوار!E4+[2]تيران!E4+[2]سميرم!E4+[2]نايين!E4+[2]لنجان!E4+'[2]نجف اباد'!E4+[2]گلپايگان!E4+[2]دهاقان!E4</f>
        <v>0</v>
      </c>
      <c r="F4" s="27">
        <f>[2]فريدونشهر!F4+'[2]شاهين شهر'!F4+[2]اصفهان!F4+[2]نطنز!F4+[2]اران!F4+[2]اردستان!F4+[2]خوانسار!F4+[2]چادگان!F4+'[2]خميني شهر'!F4+[2]خور!F4+[2]شهرضا!F4+[2]فريدن!F4+[2]فلاورجان!F4+[2]كاشان!F4+[2]مباركه!F4+[2]برخوار!F4+[2]تيران!F4+[2]سميرم!F4+[2]نايين!F4+[2]لنجان!F4+'[2]نجف اباد'!F4+[2]گلپايگان!F4+[2]دهاقان!F4</f>
        <v>0</v>
      </c>
      <c r="G4" s="27">
        <f>[2]فريدونشهر!G4+'[2]شاهين شهر'!G4+[2]اصفهان!G4+[2]نطنز!G4+[2]اران!G4+[2]اردستان!G4+[2]خوانسار!G4+[2]چادگان!G4+'[2]خميني شهر'!G4+[2]خور!G4+[2]شهرضا!G4+[2]فريدن!G4+[2]فلاورجان!G4+[2]كاشان!G4+[2]مباركه!G4+[2]برخوار!G4+[2]تيران!G4+[2]سميرم!G4+[2]نايين!G4+[2]لنجان!G4+'[2]نجف اباد'!G4+[2]گلپايگان!G4+[2]دهاقان!G4</f>
        <v>0</v>
      </c>
      <c r="H4" s="27">
        <f>[2]فريدونشهر!H4+'[2]شاهين شهر'!H4+[2]اصفهان!H4+[2]نطنز!H4+[2]اران!H4+[2]اردستان!H4+[2]خوانسار!H4+[2]چادگان!H4+'[2]خميني شهر'!H4+[2]خور!H4+[2]شهرضا!H4+[2]فريدن!H4+[2]فلاورجان!H4+[2]كاشان!H4+[2]مباركه!H4+[2]برخوار!H4+[2]تيران!H4+[2]سميرم!H4+[2]نايين!H4+[2]لنجان!H4+'[2]نجف اباد'!H4+[2]گلپايگان!H4+[2]دهاقان!H4</f>
        <v>0</v>
      </c>
      <c r="I4" s="27">
        <f>[2]فريدونشهر!I4+'[2]شاهين شهر'!I4+[2]اصفهان!I4+[2]نطنز!I4+[2]اران!I4+[2]اردستان!I4+[2]خوانسار!I4+[2]چادگان!I4+'[2]خميني شهر'!I4+[2]خور!I4+[2]شهرضا!I4+[2]فريدن!I4+[2]فلاورجان!I4+[2]كاشان!I4+[2]مباركه!I4+[2]برخوار!I4+[2]تيران!I4+[2]سميرم!I4+[2]نايين!I4+[2]لنجان!I4+'[2]نجف اباد'!I4+[2]گلپايگان!I4+[2]دهاقان!I4</f>
        <v>0</v>
      </c>
      <c r="J4" s="27">
        <f>[2]فريدونشهر!J4+'[2]شاهين شهر'!J4+[2]اصفهان!J4+[2]نطنز!J4+[2]اران!J4+[2]اردستان!J4+[2]خوانسار!J4+[2]چادگان!J4+'[2]خميني شهر'!J4+[2]خور!J4+[2]شهرضا!J4+[2]فريدن!J4+[2]فلاورجان!J4+[2]كاشان!J4+[2]مباركه!J4+[2]برخوار!J4+[2]تيران!J4+[2]سميرم!J4+[2]نايين!J4+[2]لنجان!J4+'[2]نجف اباد'!J4+[2]گلپايگان!J4+[2]دهاقان!J4</f>
        <v>0</v>
      </c>
      <c r="K4" s="27">
        <f>[2]فريدونشهر!K4+'[2]شاهين شهر'!K4+[2]اصفهان!K4+[2]نطنز!K4+[2]اران!K4+[2]اردستان!K4+[2]خوانسار!K4+[2]چادگان!K4+'[2]خميني شهر'!K4+[2]خور!K4+[2]شهرضا!K4+[2]فريدن!K4+[2]فلاورجان!K4+[2]كاشان!K4+[2]مباركه!K4+[2]برخوار!K4+[2]تيران!K4+[2]سميرم!K4+[2]نايين!K4+[2]لنجان!K4+'[2]نجف اباد'!K4+[2]گلپايگان!K4+[2]دهاقان!K4</f>
        <v>0</v>
      </c>
      <c r="L4" s="27">
        <f>[2]فريدونشهر!L4+'[2]شاهين شهر'!L4+[2]اصفهان!L4+[2]نطنز!L4+[2]اران!L4+[2]اردستان!L4+[2]خوانسار!L4+[2]چادگان!L4+'[2]خميني شهر'!L4+[2]خور!L4+[2]شهرضا!L4+[2]فريدن!L4+[2]فلاورجان!L4+[2]كاشان!L4+[2]مباركه!L4+[2]برخوار!L4+[2]تيران!L4+[2]سميرم!L4+[2]نايين!L4+[2]لنجان!L4+'[2]نجف اباد'!L4+[2]گلپايگان!L4+[2]دهاقان!L4</f>
        <v>0</v>
      </c>
      <c r="M4" s="27">
        <f>[2]فريدونشهر!M4+'[2]شاهين شهر'!M4+[2]اصفهان!M4+[2]نطنز!M4+[2]اران!M4+[2]اردستان!M4+[2]خوانسار!M4+[2]چادگان!M4+'[2]خميني شهر'!M4+[2]خور!M4+[2]شهرضا!M4+[2]فريدن!M4+[2]فلاورجان!M4+[2]كاشان!M4+[2]مباركه!M4+[2]برخوار!M4+[2]تيران!M4+[2]سميرم!M4+[2]نايين!M4+[2]لنجان!M4+'[2]نجف اباد'!M4+[2]گلپايگان!M4+[2]دهاقان!M4</f>
        <v>0</v>
      </c>
      <c r="N4" s="27">
        <f>[2]فريدونشهر!N4+'[2]شاهين شهر'!N4+[2]اصفهان!N4+[2]نطنز!N4+[2]اران!N4+[2]اردستان!N4+[2]خوانسار!N4+[2]چادگان!N4+'[2]خميني شهر'!N4+[2]خور!N4+[2]شهرضا!N4+[2]فريدن!N4+[2]فلاورجان!N4+[2]كاشان!N4+[2]مباركه!N4+[2]برخوار!N4+[2]تيران!N4+[2]سميرم!N4+[2]نايين!N4+[2]لنجان!N4+'[2]نجف اباد'!N4+[2]گلپايگان!N4+[2]دهاقان!N4</f>
        <v>0</v>
      </c>
      <c r="O4" s="27"/>
      <c r="P4" s="27"/>
      <c r="Q4" s="27"/>
      <c r="R4" s="27"/>
      <c r="S4" s="27">
        <f>[2]فريدونشهر!S4+'[2]شاهين شهر'!S4+[2]اصفهان!S4+[2]نطنز!S4+[2]اران!S4+[2]اردستان!S4+[2]خوانسار!S4+[2]چادگان!S4+'[2]خميني شهر'!S4+[2]خور!S4+[2]شهرضا!S4+[2]فريدن!S4+[2]فلاورجان!S4+[2]كاشان!S4+[2]مباركه!S4+[2]برخوار!S4+[2]تيران!S4+[2]سميرم!S4+[2]نايين!S4+[2]لنجان!S4+'[2]نجف اباد'!S4+[2]گلپايگان!S4+[2]دهاقان!S4</f>
        <v>0</v>
      </c>
      <c r="T4" s="27">
        <f>[2]فريدونشهر!T4+'[2]شاهين شهر'!T4+[2]اصفهان!T4+[2]نطنز!T4+[2]اران!T4+[2]اردستان!T4+[2]خوانسار!T4+[2]چادگان!T4+'[2]خميني شهر'!T4+[2]خور!T4+[2]شهرضا!T4+[2]فريدن!T4+[2]فلاورجان!T4+[2]كاشان!T4+[2]مباركه!T4+[2]برخوار!T4+[2]تيران!T4+[2]سميرم!T4+[2]نايين!T4+[2]لنجان!T4+'[2]نجف اباد'!T4+[2]گلپايگان!T4+[2]دهاقان!T4</f>
        <v>0</v>
      </c>
      <c r="U4" s="27">
        <f>[2]فريدونشهر!U4+'[2]شاهين شهر'!U4+[2]اصفهان!U4+[2]نطنز!U4+[2]اران!U4+[2]اردستان!U4+[2]خوانسار!U4+[2]چادگان!U4+'[2]خميني شهر'!U4+[2]خور!U4+[2]شهرضا!U4+[2]فريدن!U4+[2]فلاورجان!U4+[2]كاشان!U4+[2]مباركه!U4+[2]برخوار!U4+[2]تيران!U4+[2]سميرم!U4+[2]نايين!U4+[2]لنجان!U4+'[2]نجف اباد'!U4+[2]گلپايگان!U4+[2]دهاقان!U4</f>
        <v>8</v>
      </c>
      <c r="V4" s="27">
        <f t="shared" ref="V4:V9" si="0">SUM(S4:U4)</f>
        <v>8</v>
      </c>
    </row>
    <row r="5" spans="1:22">
      <c r="A5" s="26" t="s">
        <v>39</v>
      </c>
      <c r="B5" s="27">
        <f>[2]فريدونشهر!B5+'[2]شاهين شهر'!B5+[2]اصفهان!B5+[2]نطنز!B5+[2]اران!B5+[2]اردستان!B5+[2]خوانسار!B5+[2]چادگان!B5+'[2]خميني شهر'!B5+[2]خور!B5+[2]شهرضا!B5+[2]فريدن!B5+[2]فلاورجان!B5+[2]كاشان!B5+[2]مباركه!B5+[2]برخوار!B5+[2]تيران!B5+[2]سميرم!B5+[2]نايين!B5+[2]لنجان!B5+'[2]نجف اباد'!B5+[2]گلپايگان!B5+[2]دهاقان!B5</f>
        <v>0</v>
      </c>
      <c r="C5" s="27">
        <f>[2]فريدونشهر!C5+'[2]شاهين شهر'!C5+[2]اصفهان!C5+[2]نطنز!C5+[2]اران!C5+[2]اردستان!C5+[2]خوانسار!C5+[2]چادگان!C5+'[2]خميني شهر'!C5+[2]خور!C5+[2]شهرضا!C5+[2]فريدن!C5+[2]فلاورجان!C5+[2]كاشان!C5+[2]مباركه!C5+[2]برخوار!C5+[2]تيران!C5+[2]سميرم!C5+[2]نايين!C5+[2]لنجان!C5+'[2]نجف اباد'!C5+[2]گلپايگان!C5+[2]دهاقان!C5</f>
        <v>0</v>
      </c>
      <c r="D5" s="27">
        <f>[2]فريدونشهر!D5+'[2]شاهين شهر'!D5+[2]اصفهان!D5+[2]نطنز!D5+[2]اران!D5+[2]اردستان!D5+[2]خوانسار!D5+[2]چادگان!D5+'[2]خميني شهر'!D5+[2]خور!D5+[2]شهرضا!D5+[2]فريدن!D5+[2]فلاورجان!D5+[2]كاشان!D5+[2]مباركه!D5+[2]برخوار!D5+[2]تيران!D5+[2]سميرم!D5+[2]نايين!D5+[2]لنجان!D5+'[2]نجف اباد'!D5+[2]گلپايگان!D5+[2]دهاقان!D5</f>
        <v>0</v>
      </c>
      <c r="E5" s="27">
        <f>[2]فريدونشهر!E5+'[2]شاهين شهر'!E5+[2]اصفهان!E5+[2]نطنز!E5+[2]اران!E5+[2]اردستان!E5+[2]خوانسار!E5+[2]چادگان!E5+'[2]خميني شهر'!E5+[2]خور!E5+[2]شهرضا!E5+[2]فريدن!E5+[2]فلاورجان!E5+[2]كاشان!E5+[2]مباركه!E5+[2]برخوار!E5+[2]تيران!E5+[2]سميرم!E5+[2]نايين!E5+[2]لنجان!E5+'[2]نجف اباد'!E5+[2]گلپايگان!E5+[2]دهاقان!E5</f>
        <v>0</v>
      </c>
      <c r="F5" s="27">
        <f>[2]فريدونشهر!F5+'[2]شاهين شهر'!F5+[2]اصفهان!F5+[2]نطنز!F5+[2]اران!F5+[2]اردستان!F5+[2]خوانسار!F5+[2]چادگان!F5+'[2]خميني شهر'!F5+[2]خور!F5+[2]شهرضا!F5+[2]فريدن!F5+[2]فلاورجان!F5+[2]كاشان!F5+[2]مباركه!F5+[2]برخوار!F5+[2]تيران!F5+[2]سميرم!F5+[2]نايين!F5+[2]لنجان!F5+'[2]نجف اباد'!F5+[2]گلپايگان!F5+[2]دهاقان!F5</f>
        <v>0</v>
      </c>
      <c r="G5" s="27">
        <f>[2]فريدونشهر!G5+'[2]شاهين شهر'!G5+[2]اصفهان!G5+[2]نطنز!G5+[2]اران!G5+[2]اردستان!G5+[2]خوانسار!G5+[2]چادگان!G5+'[2]خميني شهر'!G5+[2]خور!G5+[2]شهرضا!G5+[2]فريدن!G5+[2]فلاورجان!G5+[2]كاشان!G5+[2]مباركه!G5+[2]برخوار!G5+[2]تيران!G5+[2]سميرم!G5+[2]نايين!G5+[2]لنجان!G5+'[2]نجف اباد'!G5+[2]گلپايگان!G5+[2]دهاقان!G5</f>
        <v>0</v>
      </c>
      <c r="H5" s="27">
        <f>[2]فريدونشهر!H5+'[2]شاهين شهر'!H5+[2]اصفهان!H5+[2]نطنز!H5+[2]اران!H5+[2]اردستان!H5+[2]خوانسار!H5+[2]چادگان!H5+'[2]خميني شهر'!H5+[2]خور!H5+[2]شهرضا!H5+[2]فريدن!H5+[2]فلاورجان!H5+[2]كاشان!H5+[2]مباركه!H5+[2]برخوار!H5+[2]تيران!H5+[2]سميرم!H5+[2]نايين!H5+[2]لنجان!H5+'[2]نجف اباد'!H5+[2]گلپايگان!H5+[2]دهاقان!H5</f>
        <v>0</v>
      </c>
      <c r="I5" s="27">
        <f>[2]فريدونشهر!I5+'[2]شاهين شهر'!I5+[2]اصفهان!I5+[2]نطنز!I5+[2]اران!I5+[2]اردستان!I5+[2]خوانسار!I5+[2]چادگان!I5+'[2]خميني شهر'!I5+[2]خور!I5+[2]شهرضا!I5+[2]فريدن!I5+[2]فلاورجان!I5+[2]كاشان!I5+[2]مباركه!I5+[2]برخوار!I5+[2]تيران!I5+[2]سميرم!I5+[2]نايين!I5+[2]لنجان!I5+'[2]نجف اباد'!I5+[2]گلپايگان!I5+[2]دهاقان!I5</f>
        <v>0</v>
      </c>
      <c r="J5" s="27">
        <f>[2]فريدونشهر!J5+'[2]شاهين شهر'!J5+[2]اصفهان!J5+[2]نطنز!J5+[2]اران!J5+[2]اردستان!J5+[2]خوانسار!J5+[2]چادگان!J5+'[2]خميني شهر'!J5+[2]خور!J5+[2]شهرضا!J5+[2]فريدن!J5+[2]فلاورجان!J5+[2]كاشان!J5+[2]مباركه!J5+[2]برخوار!J5+[2]تيران!J5+[2]سميرم!J5+[2]نايين!J5+[2]لنجان!J5+'[2]نجف اباد'!J5+[2]گلپايگان!J5+[2]دهاقان!J5</f>
        <v>0</v>
      </c>
      <c r="K5" s="27">
        <f>[2]فريدونشهر!K5+'[2]شاهين شهر'!K5+[2]اصفهان!K5+[2]نطنز!K5+[2]اران!K5+[2]اردستان!K5+[2]خوانسار!K5+[2]چادگان!K5+'[2]خميني شهر'!K5+[2]خور!K5+[2]شهرضا!K5+[2]فريدن!K5+[2]فلاورجان!K5+[2]كاشان!K5+[2]مباركه!K5+[2]برخوار!K5+[2]تيران!K5+[2]سميرم!K5+[2]نايين!K5+[2]لنجان!K5+'[2]نجف اباد'!K5+[2]گلپايگان!K5+[2]دهاقان!K5</f>
        <v>0</v>
      </c>
      <c r="L5" s="27">
        <f>[2]فريدونشهر!L5+'[2]شاهين شهر'!L5+[2]اصفهان!L5+[2]نطنز!L5+[2]اران!L5+[2]اردستان!L5+[2]خوانسار!L5+[2]چادگان!L5+'[2]خميني شهر'!L5+[2]خور!L5+[2]شهرضا!L5+[2]فريدن!L5+[2]فلاورجان!L5+[2]كاشان!L5+[2]مباركه!L5+[2]برخوار!L5+[2]تيران!L5+[2]سميرم!L5+[2]نايين!L5+[2]لنجان!L5+'[2]نجف اباد'!L5+[2]گلپايگان!L5+[2]دهاقان!L5</f>
        <v>0</v>
      </c>
      <c r="M5" s="27">
        <f>[2]فريدونشهر!M5+'[2]شاهين شهر'!M5+[2]اصفهان!M5+[2]نطنز!M5+[2]اران!M5+[2]اردستان!M5+[2]خوانسار!M5+[2]چادگان!M5+'[2]خميني شهر'!M5+[2]خور!M5+[2]شهرضا!M5+[2]فريدن!M5+[2]فلاورجان!M5+[2]كاشان!M5+[2]مباركه!M5+[2]برخوار!M5+[2]تيران!M5+[2]سميرم!M5+[2]نايين!M5+[2]لنجان!M5+'[2]نجف اباد'!M5+[2]گلپايگان!M5+[2]دهاقان!M5</f>
        <v>0</v>
      </c>
      <c r="N5" s="27">
        <f>[2]فريدونشهر!N5+'[2]شاهين شهر'!N5+[2]اصفهان!N5+[2]نطنز!N5+[2]اران!N5+[2]اردستان!N5+[2]خوانسار!N5+[2]چادگان!N5+'[2]خميني شهر'!N5+[2]خور!N5+[2]شهرضا!N5+[2]فريدن!N5+[2]فلاورجان!N5+[2]كاشان!N5+[2]مباركه!N5+[2]برخوار!N5+[2]تيران!N5+[2]سميرم!N5+[2]نايين!N5+[2]لنجان!N5+'[2]نجف اباد'!N5+[2]گلپايگان!N5+[2]دهاقان!N5</f>
        <v>0</v>
      </c>
      <c r="O5" s="27"/>
      <c r="P5" s="27"/>
      <c r="Q5" s="27"/>
      <c r="R5" s="27"/>
      <c r="S5" s="27">
        <f>[2]فريدونشهر!S5+'[2]شاهين شهر'!S5+[2]اصفهان!S5+[2]نطنز!S5+[2]اران!S5+[2]اردستان!S5+[2]خوانسار!S5+[2]چادگان!S5+'[2]خميني شهر'!S5+[2]خور!S5+[2]شهرضا!S5+[2]فريدن!S5+[2]فلاورجان!S5+[2]كاشان!S5+[2]مباركه!S5+[2]برخوار!S5+[2]تيران!S5+[2]سميرم!S5+[2]نايين!S5+[2]لنجان!S5+'[2]نجف اباد'!S5+[2]گلپايگان!S5+[2]دهاقان!S5</f>
        <v>0</v>
      </c>
      <c r="T5" s="27">
        <f>[2]فريدونشهر!T5+'[2]شاهين شهر'!T5+[2]اصفهان!T5+[2]نطنز!T5+[2]اران!T5+[2]اردستان!T5+[2]خوانسار!T5+[2]چادگان!T5+'[2]خميني شهر'!T5+[2]خور!T5+[2]شهرضا!T5+[2]فريدن!T5+[2]فلاورجان!T5+[2]كاشان!T5+[2]مباركه!T5+[2]برخوار!T5+[2]تيران!T5+[2]سميرم!T5+[2]نايين!T5+[2]لنجان!T5+'[2]نجف اباد'!T5+[2]گلپايگان!T5+[2]دهاقان!T5</f>
        <v>0</v>
      </c>
      <c r="U5" s="27">
        <f>[2]فريدونشهر!U5+'[2]شاهين شهر'!U5+[2]اصفهان!U5+[2]نطنز!U5+[2]اران!U5+[2]اردستان!U5+[2]خوانسار!U5+[2]چادگان!U5+'[2]خميني شهر'!U5+[2]خور!U5+[2]شهرضا!U5+[2]فريدن!U5+[2]فلاورجان!U5+[2]كاشان!U5+[2]مباركه!U5+[2]برخوار!U5+[2]تيران!U5+[2]سميرم!U5+[2]نايين!U5+[2]لنجان!U5+'[2]نجف اباد'!U5+[2]گلپايگان!U5+[2]دهاقان!U5</f>
        <v>0</v>
      </c>
      <c r="V5" s="27">
        <f t="shared" si="0"/>
        <v>0</v>
      </c>
    </row>
    <row r="6" spans="1:22">
      <c r="A6" s="26" t="s">
        <v>40</v>
      </c>
      <c r="B6" s="27">
        <f>[2]فريدونشهر!B6+'[2]شاهين شهر'!B6+[2]اصفهان!B6+[2]نطنز!B6+[2]اران!B6+[2]اردستان!B6+[2]خوانسار!B6+[2]چادگان!B6+'[2]خميني شهر'!B6+[2]خور!B6+[2]شهرضا!B6+[2]فريدن!B6+[2]فلاورجان!B6+[2]كاشان!B6+[2]مباركه!B6+[2]برخوار!B6+[2]تيران!B6+[2]سميرم!B6+[2]نايين!B6+[2]لنجان!B6+'[2]نجف اباد'!B6+[2]گلپايگان!B6+[2]دهاقان!B6</f>
        <v>15</v>
      </c>
      <c r="C6" s="27">
        <f>[2]فريدونشهر!C6+'[2]شاهين شهر'!C6+[2]اصفهان!C6+[2]نطنز!C6+[2]اران!C6+[2]اردستان!C6+[2]خوانسار!C6+[2]چادگان!C6+'[2]خميني شهر'!C6+[2]خور!C6+[2]شهرضا!C6+[2]فريدن!C6+[2]فلاورجان!C6+[2]كاشان!C6+[2]مباركه!C6+[2]برخوار!C6+[2]تيران!C6+[2]سميرم!C6+[2]نايين!C6+[2]لنجان!C6+'[2]نجف اباد'!C6+[2]گلپايگان!C6+[2]دهاقان!C6</f>
        <v>43</v>
      </c>
      <c r="D6" s="27">
        <f>[2]فريدونشهر!D6+'[2]شاهين شهر'!D6+[2]اصفهان!D6+[2]نطنز!D6+[2]اران!D6+[2]اردستان!D6+[2]خوانسار!D6+[2]چادگان!D6+'[2]خميني شهر'!D6+[2]خور!D6+[2]شهرضا!D6+[2]فريدن!D6+[2]فلاورجان!D6+[2]كاشان!D6+[2]مباركه!D6+[2]برخوار!D6+[2]تيران!D6+[2]سميرم!D6+[2]نايين!D6+[2]لنجان!D6+'[2]نجف اباد'!D6+[2]گلپايگان!D6+[2]دهاقان!D6</f>
        <v>6</v>
      </c>
      <c r="E6" s="27">
        <f>[2]فريدونشهر!E6+'[2]شاهين شهر'!E6+[2]اصفهان!E6+[2]نطنز!E6+[2]اران!E6+[2]اردستان!E6+[2]خوانسار!E6+[2]چادگان!E6+'[2]خميني شهر'!E6+[2]خور!E6+[2]شهرضا!E6+[2]فريدن!E6+[2]فلاورجان!E6+[2]كاشان!E6+[2]مباركه!E6+[2]برخوار!E6+[2]تيران!E6+[2]سميرم!E6+[2]نايين!E6+[2]لنجان!E6+'[2]نجف اباد'!E6+[2]گلپايگان!E6+[2]دهاقان!E6</f>
        <v>0</v>
      </c>
      <c r="F6" s="27">
        <f>[2]فريدونشهر!F6+'[2]شاهين شهر'!F6+[2]اصفهان!F6+[2]نطنز!F6+[2]اران!F6+[2]اردستان!F6+[2]خوانسار!F6+[2]چادگان!F6+'[2]خميني شهر'!F6+[2]خور!F6+[2]شهرضا!F6+[2]فريدن!F6+[2]فلاورجان!F6+[2]كاشان!F6+[2]مباركه!F6+[2]برخوار!F6+[2]تيران!F6+[2]سميرم!F6+[2]نايين!F6+[2]لنجان!F6+'[2]نجف اباد'!F6+[2]گلپايگان!F6+[2]دهاقان!F6</f>
        <v>0</v>
      </c>
      <c r="G6" s="27">
        <f>[2]فريدونشهر!G6+'[2]شاهين شهر'!G6+[2]اصفهان!G6+[2]نطنز!G6+[2]اران!G6+[2]اردستان!G6+[2]خوانسار!G6+[2]چادگان!G6+'[2]خميني شهر'!G6+[2]خور!G6+[2]شهرضا!G6+[2]فريدن!G6+[2]فلاورجان!G6+[2]كاشان!G6+[2]مباركه!G6+[2]برخوار!G6+[2]تيران!G6+[2]سميرم!G6+[2]نايين!G6+[2]لنجان!G6+'[2]نجف اباد'!G6+[2]گلپايگان!G6+[2]دهاقان!G6</f>
        <v>0</v>
      </c>
      <c r="H6" s="27">
        <f>[2]فريدونشهر!H6+'[2]شاهين شهر'!H6+[2]اصفهان!H6+[2]نطنز!H6+[2]اران!H6+[2]اردستان!H6+[2]خوانسار!H6+[2]چادگان!H6+'[2]خميني شهر'!H6+[2]خور!H6+[2]شهرضا!H6+[2]فريدن!H6+[2]فلاورجان!H6+[2]كاشان!H6+[2]مباركه!H6+[2]برخوار!H6+[2]تيران!H6+[2]سميرم!H6+[2]نايين!H6+[2]لنجان!H6+'[2]نجف اباد'!H6+[2]گلپايگان!H6+[2]دهاقان!H6</f>
        <v>2</v>
      </c>
      <c r="I6" s="27">
        <f>[2]فريدونشهر!I6+'[2]شاهين شهر'!I6+[2]اصفهان!I6+[2]نطنز!I6+[2]اران!I6+[2]اردستان!I6+[2]خوانسار!I6+[2]چادگان!I6+'[2]خميني شهر'!I6+[2]خور!I6+[2]شهرضا!I6+[2]فريدن!I6+[2]فلاورجان!I6+[2]كاشان!I6+[2]مباركه!I6+[2]برخوار!I6+[2]تيران!I6+[2]سميرم!I6+[2]نايين!I6+[2]لنجان!I6+'[2]نجف اباد'!I6+[2]گلپايگان!I6+[2]دهاقان!I6</f>
        <v>0</v>
      </c>
      <c r="J6" s="27">
        <f>[2]فريدونشهر!J6+'[2]شاهين شهر'!J6+[2]اصفهان!J6+[2]نطنز!J6+[2]اران!J6+[2]اردستان!J6+[2]خوانسار!J6+[2]چادگان!J6+'[2]خميني شهر'!J6+[2]خور!J6+[2]شهرضا!J6+[2]فريدن!J6+[2]فلاورجان!J6+[2]كاشان!J6+[2]مباركه!J6+[2]برخوار!J6+[2]تيران!J6+[2]سميرم!J6+[2]نايين!J6+[2]لنجان!J6+'[2]نجف اباد'!J6+[2]گلپايگان!J6+[2]دهاقان!J6</f>
        <v>1</v>
      </c>
      <c r="K6" s="27">
        <f>[2]فريدونشهر!K6+'[2]شاهين شهر'!K6+[2]اصفهان!K6+[2]نطنز!K6+[2]اران!K6+[2]اردستان!K6+[2]خوانسار!K6+[2]چادگان!K6+'[2]خميني شهر'!K6+[2]خور!K6+[2]شهرضا!K6+[2]فريدن!K6+[2]فلاورجان!K6+[2]كاشان!K6+[2]مباركه!K6+[2]برخوار!K6+[2]تيران!K6+[2]سميرم!K6+[2]نايين!K6+[2]لنجان!K6+'[2]نجف اباد'!K6+[2]گلپايگان!K6+[2]دهاقان!K6</f>
        <v>0</v>
      </c>
      <c r="L6" s="27">
        <f>[2]فريدونشهر!L6+'[2]شاهين شهر'!L6+[2]اصفهان!L6+[2]نطنز!L6+[2]اران!L6+[2]اردستان!L6+[2]خوانسار!L6+[2]چادگان!L6+'[2]خميني شهر'!L6+[2]خور!L6+[2]شهرضا!L6+[2]فريدن!L6+[2]فلاورجان!L6+[2]كاشان!L6+[2]مباركه!L6+[2]برخوار!L6+[2]تيران!L6+[2]سميرم!L6+[2]نايين!L6+[2]لنجان!L6+'[2]نجف اباد'!L6+[2]گلپايگان!L6+[2]دهاقان!L6</f>
        <v>0</v>
      </c>
      <c r="M6" s="27">
        <f>[2]فريدونشهر!M6+'[2]شاهين شهر'!M6+[2]اصفهان!M6+[2]نطنز!M6+[2]اران!M6+[2]اردستان!M6+[2]خوانسار!M6+[2]چادگان!M6+'[2]خميني شهر'!M6+[2]خور!M6+[2]شهرضا!M6+[2]فريدن!M6+[2]فلاورجان!M6+[2]كاشان!M6+[2]مباركه!M6+[2]برخوار!M6+[2]تيران!M6+[2]سميرم!M6+[2]نايين!M6+[2]لنجان!M6+'[2]نجف اباد'!M6+[2]گلپايگان!M6+[2]دهاقان!M6</f>
        <v>0</v>
      </c>
      <c r="N6" s="27">
        <f>[2]فريدونشهر!N6+'[2]شاهين شهر'!N6+[2]اصفهان!N6+[2]نطنز!N6+[2]اران!N6+[2]اردستان!N6+[2]خوانسار!N6+[2]چادگان!N6+'[2]خميني شهر'!N6+[2]خور!N6+[2]شهرضا!N6+[2]فريدن!N6+[2]فلاورجان!N6+[2]كاشان!N6+[2]مباركه!N6+[2]برخوار!N6+[2]تيران!N6+[2]سميرم!N6+[2]نايين!N6+[2]لنجان!N6+'[2]نجف اباد'!N6+[2]گلپايگان!N6+[2]دهاقان!N6</f>
        <v>0</v>
      </c>
      <c r="O6" s="27"/>
      <c r="P6" s="27"/>
      <c r="Q6" s="27"/>
      <c r="R6" s="27"/>
      <c r="S6" s="27">
        <f>[2]فريدونشهر!S6+'[2]شاهين شهر'!S6+[2]اصفهان!S6+[2]نطنز!S6+[2]اران!S6+[2]اردستان!S6+[2]خوانسار!S6+[2]چادگان!S6+'[2]خميني شهر'!S6+[2]خور!S6+[2]شهرضا!S6+[2]فريدن!S6+[2]فلاورجان!S6+[2]كاشان!S6+[2]مباركه!S6+[2]برخوار!S6+[2]تيران!S6+[2]سميرم!S6+[2]نايين!S6+[2]لنجان!S6+'[2]نجف اباد'!S6+[2]گلپايگان!S6+[2]دهاقان!S6</f>
        <v>35</v>
      </c>
      <c r="T6" s="27">
        <f>[2]فريدونشهر!T6+'[2]شاهين شهر'!T6+[2]اصفهان!T6+[2]نطنز!T6+[2]اران!T6+[2]اردستان!T6+[2]خوانسار!T6+[2]چادگان!T6+'[2]خميني شهر'!T6+[2]خور!T6+[2]شهرضا!T6+[2]فريدن!T6+[2]فلاورجان!T6+[2]كاشان!T6+[2]مباركه!T6+[2]برخوار!T6+[2]تيران!T6+[2]سميرم!T6+[2]نايين!T6+[2]لنجان!T6+'[2]نجف اباد'!T6+[2]گلپايگان!T6+[2]دهاقان!T6</f>
        <v>15</v>
      </c>
      <c r="U6" s="27">
        <f>[2]فريدونشهر!U6+'[2]شاهين شهر'!U6+[2]اصفهان!U6+[2]نطنز!U6+[2]اران!U6+[2]اردستان!U6+[2]خوانسار!U6+[2]چادگان!U6+'[2]خميني شهر'!U6+[2]خور!U6+[2]شهرضا!U6+[2]فريدن!U6+[2]فلاورجان!U6+[2]كاشان!U6+[2]مباركه!U6+[2]برخوار!U6+[2]تيران!U6+[2]سميرم!U6+[2]نايين!U6+[2]لنجان!U6+'[2]نجف اباد'!U6+[2]گلپايگان!U6+[2]دهاقان!U6</f>
        <v>17</v>
      </c>
      <c r="V6" s="27">
        <f t="shared" si="0"/>
        <v>67</v>
      </c>
    </row>
    <row r="7" spans="1:22">
      <c r="A7" s="26" t="s">
        <v>41</v>
      </c>
      <c r="B7" s="27">
        <f>[2]فريدونشهر!B7+'[2]شاهين شهر'!B7+[2]اصفهان!B7+[2]نطنز!B7+[2]اران!B7+[2]اردستان!B7+[2]خوانسار!B7+[2]چادگان!B7+'[2]خميني شهر'!B7+[2]خور!B7+[2]شهرضا!B7+[2]فريدن!B7+[2]فلاورجان!B7+[2]كاشان!B7+[2]مباركه!B7+[2]برخوار!B7+[2]تيران!B7+[2]سميرم!B7+[2]نايين!B7+[2]لنجان!B7+'[2]نجف اباد'!B7+[2]گلپايگان!B7+[2]دهاقان!B7</f>
        <v>0</v>
      </c>
      <c r="C7" s="27">
        <f>[2]فريدونشهر!C7+'[2]شاهين شهر'!C7+[2]اصفهان!C7+[2]نطنز!C7+[2]اران!C7+[2]اردستان!C7+[2]خوانسار!C7+[2]چادگان!C7+'[2]خميني شهر'!C7+[2]خور!C7+[2]شهرضا!C7+[2]فريدن!C7+[2]فلاورجان!C7+[2]كاشان!C7+[2]مباركه!C7+[2]برخوار!C7+[2]تيران!C7+[2]سميرم!C7+[2]نايين!C7+[2]لنجان!C7+'[2]نجف اباد'!C7+[2]گلپايگان!C7+[2]دهاقان!C7</f>
        <v>34</v>
      </c>
      <c r="D7" s="27">
        <f>[2]فريدونشهر!D7+'[2]شاهين شهر'!D7+[2]اصفهان!D7+[2]نطنز!D7+[2]اران!D7+[2]اردستان!D7+[2]خوانسار!D7+[2]چادگان!D7+'[2]خميني شهر'!D7+[2]خور!D7+[2]شهرضا!D7+[2]فريدن!D7+[2]فلاورجان!D7+[2]كاشان!D7+[2]مباركه!D7+[2]برخوار!D7+[2]تيران!D7+[2]سميرم!D7+[2]نايين!D7+[2]لنجان!D7+'[2]نجف اباد'!D7+[2]گلپايگان!D7+[2]دهاقان!D7</f>
        <v>11</v>
      </c>
      <c r="E7" s="27">
        <f>[2]فريدونشهر!E7+'[2]شاهين شهر'!E7+[2]اصفهان!E7+[2]نطنز!E7+[2]اران!E7+[2]اردستان!E7+[2]خوانسار!E7+[2]چادگان!E7+'[2]خميني شهر'!E7+[2]خور!E7+[2]شهرضا!E7+[2]فريدن!E7+[2]فلاورجان!E7+[2]كاشان!E7+[2]مباركه!E7+[2]برخوار!E7+[2]تيران!E7+[2]سميرم!E7+[2]نايين!E7+[2]لنجان!E7+'[2]نجف اباد'!E7+[2]گلپايگان!E7+[2]دهاقان!E7</f>
        <v>0</v>
      </c>
      <c r="F7" s="27">
        <f>[2]فريدونشهر!F7+'[2]شاهين شهر'!F7+[2]اصفهان!F7+[2]نطنز!F7+[2]اران!F7+[2]اردستان!F7+[2]خوانسار!F7+[2]چادگان!F7+'[2]خميني شهر'!F7+[2]خور!F7+[2]شهرضا!F7+[2]فريدن!F7+[2]فلاورجان!F7+[2]كاشان!F7+[2]مباركه!F7+[2]برخوار!F7+[2]تيران!F7+[2]سميرم!F7+[2]نايين!F7+[2]لنجان!F7+'[2]نجف اباد'!F7+[2]گلپايگان!F7+[2]دهاقان!F7</f>
        <v>0</v>
      </c>
      <c r="G7" s="27">
        <f>[2]فريدونشهر!G7+'[2]شاهين شهر'!G7+[2]اصفهان!G7+[2]نطنز!G7+[2]اران!G7+[2]اردستان!G7+[2]خوانسار!G7+[2]چادگان!G7+'[2]خميني شهر'!G7+[2]خور!G7+[2]شهرضا!G7+[2]فريدن!G7+[2]فلاورجان!G7+[2]كاشان!G7+[2]مباركه!G7+[2]برخوار!G7+[2]تيران!G7+[2]سميرم!G7+[2]نايين!G7+[2]لنجان!G7+'[2]نجف اباد'!G7+[2]گلپايگان!G7+[2]دهاقان!G7</f>
        <v>1</v>
      </c>
      <c r="H7" s="27">
        <f>[2]فريدونشهر!H7+'[2]شاهين شهر'!H7+[2]اصفهان!H7+[2]نطنز!H7+[2]اران!H7+[2]اردستان!H7+[2]خوانسار!H7+[2]چادگان!H7+'[2]خميني شهر'!H7+[2]خور!H7+[2]شهرضا!H7+[2]فريدن!H7+[2]فلاورجان!H7+[2]كاشان!H7+[2]مباركه!H7+[2]برخوار!H7+[2]تيران!H7+[2]سميرم!H7+[2]نايين!H7+[2]لنجان!H7+'[2]نجف اباد'!H7+[2]گلپايگان!H7+[2]دهاقان!H7</f>
        <v>0</v>
      </c>
      <c r="I7" s="27">
        <f>[2]فريدونشهر!I7+'[2]شاهين شهر'!I7+[2]اصفهان!I7+[2]نطنز!I7+[2]اران!I7+[2]اردستان!I7+[2]خوانسار!I7+[2]چادگان!I7+'[2]خميني شهر'!I7+[2]خور!I7+[2]شهرضا!I7+[2]فريدن!I7+[2]فلاورجان!I7+[2]كاشان!I7+[2]مباركه!I7+[2]برخوار!I7+[2]تيران!I7+[2]سميرم!I7+[2]نايين!I7+[2]لنجان!I7+'[2]نجف اباد'!I7+[2]گلپايگان!I7+[2]دهاقان!I7</f>
        <v>0</v>
      </c>
      <c r="J7" s="27">
        <f>[2]فريدونشهر!J7+'[2]شاهين شهر'!J7+[2]اصفهان!J7+[2]نطنز!J7+[2]اران!J7+[2]اردستان!J7+[2]خوانسار!J7+[2]چادگان!J7+'[2]خميني شهر'!J7+[2]خور!J7+[2]شهرضا!J7+[2]فريدن!J7+[2]فلاورجان!J7+[2]كاشان!J7+[2]مباركه!J7+[2]برخوار!J7+[2]تيران!J7+[2]سميرم!J7+[2]نايين!J7+[2]لنجان!J7+'[2]نجف اباد'!J7+[2]گلپايگان!J7+[2]دهاقان!J7</f>
        <v>0</v>
      </c>
      <c r="K7" s="27">
        <f>[2]فريدونشهر!K7+'[2]شاهين شهر'!K7+[2]اصفهان!K7+[2]نطنز!K7+[2]اران!K7+[2]اردستان!K7+[2]خوانسار!K7+[2]چادگان!K7+'[2]خميني شهر'!K7+[2]خور!K7+[2]شهرضا!K7+[2]فريدن!K7+[2]فلاورجان!K7+[2]كاشان!K7+[2]مباركه!K7+[2]برخوار!K7+[2]تيران!K7+[2]سميرم!K7+[2]نايين!K7+[2]لنجان!K7+'[2]نجف اباد'!K7+[2]گلپايگان!K7+[2]دهاقان!K7</f>
        <v>0</v>
      </c>
      <c r="L7" s="27">
        <f>[2]فريدونشهر!L7+'[2]شاهين شهر'!L7+[2]اصفهان!L7+[2]نطنز!L7+[2]اران!L7+[2]اردستان!L7+[2]خوانسار!L7+[2]چادگان!L7+'[2]خميني شهر'!L7+[2]خور!L7+[2]شهرضا!L7+[2]فريدن!L7+[2]فلاورجان!L7+[2]كاشان!L7+[2]مباركه!L7+[2]برخوار!L7+[2]تيران!L7+[2]سميرم!L7+[2]نايين!L7+[2]لنجان!L7+'[2]نجف اباد'!L7+[2]گلپايگان!L7+[2]دهاقان!L7</f>
        <v>0</v>
      </c>
      <c r="M7" s="27">
        <f>[2]فريدونشهر!M7+'[2]شاهين شهر'!M7+[2]اصفهان!M7+[2]نطنز!M7+[2]اران!M7+[2]اردستان!M7+[2]خوانسار!M7+[2]چادگان!M7+'[2]خميني شهر'!M7+[2]خور!M7+[2]شهرضا!M7+[2]فريدن!M7+[2]فلاورجان!M7+[2]كاشان!M7+[2]مباركه!M7+[2]برخوار!M7+[2]تيران!M7+[2]سميرم!M7+[2]نايين!M7+[2]لنجان!M7+'[2]نجف اباد'!M7+[2]گلپايگان!M7+[2]دهاقان!M7</f>
        <v>0</v>
      </c>
      <c r="N7" s="27">
        <f>[2]فريدونشهر!N7+'[2]شاهين شهر'!N7+[2]اصفهان!N7+[2]نطنز!N7+[2]اران!N7+[2]اردستان!N7+[2]خوانسار!N7+[2]چادگان!N7+'[2]خميني شهر'!N7+[2]خور!N7+[2]شهرضا!N7+[2]فريدن!N7+[2]فلاورجان!N7+[2]كاشان!N7+[2]مباركه!N7+[2]برخوار!N7+[2]تيران!N7+[2]سميرم!N7+[2]نايين!N7+[2]لنجان!N7+'[2]نجف اباد'!N7+[2]گلپايگان!N7+[2]دهاقان!N7</f>
        <v>2</v>
      </c>
      <c r="O7" s="27"/>
      <c r="P7" s="27"/>
      <c r="Q7" s="27"/>
      <c r="R7" s="27"/>
      <c r="S7" s="27">
        <f>[2]فريدونشهر!S7+'[2]شاهين شهر'!S7+[2]اصفهان!S7+[2]نطنز!S7+[2]اران!S7+[2]اردستان!S7+[2]خوانسار!S7+[2]چادگان!S7+'[2]خميني شهر'!S7+[2]خور!S7+[2]شهرضا!S7+[2]فريدن!S7+[2]فلاورجان!S7+[2]كاشان!S7+[2]مباركه!S7+[2]برخوار!S7+[2]تيران!S7+[2]سميرم!S7+[2]نايين!S7+[2]لنجان!S7+'[2]نجف اباد'!S7+[2]گلپايگان!S7+[2]دهاقان!S7</f>
        <v>26</v>
      </c>
      <c r="T7" s="27">
        <f>[2]فريدونشهر!T7+'[2]شاهين شهر'!T7+[2]اصفهان!T7+[2]نطنز!T7+[2]اران!T7+[2]اردستان!T7+[2]خوانسار!T7+[2]چادگان!T7+'[2]خميني شهر'!T7+[2]خور!T7+[2]شهرضا!T7+[2]فريدن!T7+[2]فلاورجان!T7+[2]كاشان!T7+[2]مباركه!T7+[2]برخوار!T7+[2]تيران!T7+[2]سميرم!T7+[2]نايين!T7+[2]لنجان!T7+'[2]نجف اباد'!T7+[2]گلپايگان!T7+[2]دهاقان!T7</f>
        <v>16</v>
      </c>
      <c r="U7" s="27">
        <f>[2]فريدونشهر!U7+'[2]شاهين شهر'!U7+[2]اصفهان!U7+[2]نطنز!U7+[2]اران!U7+[2]اردستان!U7+[2]خوانسار!U7+[2]چادگان!U7+'[2]خميني شهر'!U7+[2]خور!U7+[2]شهرضا!U7+[2]فريدن!U7+[2]فلاورجان!U7+[2]كاشان!U7+[2]مباركه!U7+[2]برخوار!U7+[2]تيران!U7+[2]سميرم!U7+[2]نايين!U7+[2]لنجان!U7+'[2]نجف اباد'!U7+[2]گلپايگان!U7+[2]دهاقان!U7</f>
        <v>6</v>
      </c>
      <c r="V7" s="27">
        <f t="shared" si="0"/>
        <v>48</v>
      </c>
    </row>
    <row r="8" spans="1:22">
      <c r="A8" s="26" t="s">
        <v>42</v>
      </c>
      <c r="B8" s="27">
        <f>[2]فريدونشهر!B8+'[2]شاهين شهر'!B8+[2]اصفهان!B8+[2]نطنز!B8+[2]اران!B8+[2]اردستان!B8+[2]خوانسار!B8+[2]چادگان!B8+'[2]خميني شهر'!B8+[2]خور!B8+[2]شهرضا!B8+[2]فريدن!B8+[2]فلاورجان!B8+[2]كاشان!B8+[2]مباركه!B8+[2]برخوار!B8+[2]تيران!B8+[2]سميرم!B8+[2]نايين!B8+[2]لنجان!B8+'[2]نجف اباد'!B8+[2]گلپايگان!B8+[2]دهاقان!B8</f>
        <v>0</v>
      </c>
      <c r="C8" s="27">
        <f>[2]فريدونشهر!C8+'[2]شاهين شهر'!C8+[2]اصفهان!C8+[2]نطنز!C8+[2]اران!C8+[2]اردستان!C8+[2]خوانسار!C8+[2]چادگان!C8+'[2]خميني شهر'!C8+[2]خور!C8+[2]شهرضا!C8+[2]فريدن!C8+[2]فلاورجان!C8+[2]كاشان!C8+[2]مباركه!C8+[2]برخوار!C8+[2]تيران!C8+[2]سميرم!C8+[2]نايين!C8+[2]لنجان!C8+'[2]نجف اباد'!C8+[2]گلپايگان!C8+[2]دهاقان!C8</f>
        <v>0</v>
      </c>
      <c r="D8" s="27">
        <f>[2]فريدونشهر!D8+'[2]شاهين شهر'!D8+[2]اصفهان!D8+[2]نطنز!D8+[2]اران!D8+[2]اردستان!D8+[2]خوانسار!D8+[2]چادگان!D8+'[2]خميني شهر'!D8+[2]خور!D8+[2]شهرضا!D8+[2]فريدن!D8+[2]فلاورجان!D8+[2]كاشان!D8+[2]مباركه!D8+[2]برخوار!D8+[2]تيران!D8+[2]سميرم!D8+[2]نايين!D8+[2]لنجان!D8+'[2]نجف اباد'!D8+[2]گلپايگان!D8+[2]دهاقان!D8</f>
        <v>0</v>
      </c>
      <c r="E8" s="27">
        <f>[2]فريدونشهر!E8+'[2]شاهين شهر'!E8+[2]اصفهان!E8+[2]نطنز!E8+[2]اران!E8+[2]اردستان!E8+[2]خوانسار!E8+[2]چادگان!E8+'[2]خميني شهر'!E8+[2]خور!E8+[2]شهرضا!E8+[2]فريدن!E8+[2]فلاورجان!E8+[2]كاشان!E8+[2]مباركه!E8+[2]برخوار!E8+[2]تيران!E8+[2]سميرم!E8+[2]نايين!E8+[2]لنجان!E8+'[2]نجف اباد'!E8+[2]گلپايگان!E8+[2]دهاقان!E8</f>
        <v>0</v>
      </c>
      <c r="F8" s="27">
        <f>[2]فريدونشهر!F8+'[2]شاهين شهر'!F8+[2]اصفهان!F8+[2]نطنز!F8+[2]اران!F8+[2]اردستان!F8+[2]خوانسار!F8+[2]چادگان!F8+'[2]خميني شهر'!F8+[2]خور!F8+[2]شهرضا!F8+[2]فريدن!F8+[2]فلاورجان!F8+[2]كاشان!F8+[2]مباركه!F8+[2]برخوار!F8+[2]تيران!F8+[2]سميرم!F8+[2]نايين!F8+[2]لنجان!F8+'[2]نجف اباد'!F8+[2]گلپايگان!F8+[2]دهاقان!F8</f>
        <v>26</v>
      </c>
      <c r="G8" s="27">
        <f>[2]فريدونشهر!G8+'[2]شاهين شهر'!G8+[2]اصفهان!G8+[2]نطنز!G8+[2]اران!G8+[2]اردستان!G8+[2]خوانسار!G8+[2]چادگان!G8+'[2]خميني شهر'!G8+[2]خور!G8+[2]شهرضا!G8+[2]فريدن!G8+[2]فلاورجان!G8+[2]كاشان!G8+[2]مباركه!G8+[2]برخوار!G8+[2]تيران!G8+[2]سميرم!G8+[2]نايين!G8+[2]لنجان!G8+'[2]نجف اباد'!G8+[2]گلپايگان!G8+[2]دهاقان!G8</f>
        <v>0</v>
      </c>
      <c r="H8" s="27">
        <f>[2]فريدونشهر!H8+'[2]شاهين شهر'!H8+[2]اصفهان!H8+[2]نطنز!H8+[2]اران!H8+[2]اردستان!H8+[2]خوانسار!H8+[2]چادگان!H8+'[2]خميني شهر'!H8+[2]خور!H8+[2]شهرضا!H8+[2]فريدن!H8+[2]فلاورجان!H8+[2]كاشان!H8+[2]مباركه!H8+[2]برخوار!H8+[2]تيران!H8+[2]سميرم!H8+[2]نايين!H8+[2]لنجان!H8+'[2]نجف اباد'!H8+[2]گلپايگان!H8+[2]دهاقان!H8</f>
        <v>2</v>
      </c>
      <c r="I8" s="27">
        <f>[2]فريدونشهر!I8+'[2]شاهين شهر'!I8+[2]اصفهان!I8+[2]نطنز!I8+[2]اران!I8+[2]اردستان!I8+[2]خوانسار!I8+[2]چادگان!I8+'[2]خميني شهر'!I8+[2]خور!I8+[2]شهرضا!I8+[2]فريدن!I8+[2]فلاورجان!I8+[2]كاشان!I8+[2]مباركه!I8+[2]برخوار!I8+[2]تيران!I8+[2]سميرم!I8+[2]نايين!I8+[2]لنجان!I8+'[2]نجف اباد'!I8+[2]گلپايگان!I8+[2]دهاقان!I8</f>
        <v>0</v>
      </c>
      <c r="J8" s="27">
        <f>[2]فريدونشهر!J8+'[2]شاهين شهر'!J8+[2]اصفهان!J8+[2]نطنز!J8+[2]اران!J8+[2]اردستان!J8+[2]خوانسار!J8+[2]چادگان!J8+'[2]خميني شهر'!J8+[2]خور!J8+[2]شهرضا!J8+[2]فريدن!J8+[2]فلاورجان!J8+[2]كاشان!J8+[2]مباركه!J8+[2]برخوار!J8+[2]تيران!J8+[2]سميرم!J8+[2]نايين!J8+[2]لنجان!J8+'[2]نجف اباد'!J8+[2]گلپايگان!J8+[2]دهاقان!J8</f>
        <v>0</v>
      </c>
      <c r="K8" s="27">
        <f>[2]فريدونشهر!K8+'[2]شاهين شهر'!K8+[2]اصفهان!K8+[2]نطنز!K8+[2]اران!K8+[2]اردستان!K8+[2]خوانسار!K8+[2]چادگان!K8+'[2]خميني شهر'!K8+[2]خور!K8+[2]شهرضا!K8+[2]فريدن!K8+[2]فلاورجان!K8+[2]كاشان!K8+[2]مباركه!K8+[2]برخوار!K8+[2]تيران!K8+[2]سميرم!K8+[2]نايين!K8+[2]لنجان!K8+'[2]نجف اباد'!K8+[2]گلپايگان!K8+[2]دهاقان!K8</f>
        <v>0</v>
      </c>
      <c r="L8" s="27">
        <f>[2]فريدونشهر!L8+'[2]شاهين شهر'!L8+[2]اصفهان!L8+[2]نطنز!L8+[2]اران!L8+[2]اردستان!L8+[2]خوانسار!L8+[2]چادگان!L8+'[2]خميني شهر'!L8+[2]خور!L8+[2]شهرضا!L8+[2]فريدن!L8+[2]فلاورجان!L8+[2]كاشان!L8+[2]مباركه!L8+[2]برخوار!L8+[2]تيران!L8+[2]سميرم!L8+[2]نايين!L8+[2]لنجان!L8+'[2]نجف اباد'!L8+[2]گلپايگان!L8+[2]دهاقان!L8</f>
        <v>2</v>
      </c>
      <c r="M8" s="27">
        <f>[2]فريدونشهر!M8+'[2]شاهين شهر'!M8+[2]اصفهان!M8+[2]نطنز!M8+[2]اران!M8+[2]اردستان!M8+[2]خوانسار!M8+[2]چادگان!M8+'[2]خميني شهر'!M8+[2]خور!M8+[2]شهرضا!M8+[2]فريدن!M8+[2]فلاورجان!M8+[2]كاشان!M8+[2]مباركه!M8+[2]برخوار!M8+[2]تيران!M8+[2]سميرم!M8+[2]نايين!M8+[2]لنجان!M8+'[2]نجف اباد'!M8+[2]گلپايگان!M8+[2]دهاقان!M8</f>
        <v>0</v>
      </c>
      <c r="N8" s="27">
        <f>[2]فريدونشهر!N8+'[2]شاهين شهر'!N8+[2]اصفهان!N8+[2]نطنز!N8+[2]اران!N8+[2]اردستان!N8+[2]خوانسار!N8+[2]چادگان!N8+'[2]خميني شهر'!N8+[2]خور!N8+[2]شهرضا!N8+[2]فريدن!N8+[2]فلاورجان!N8+[2]كاشان!N8+[2]مباركه!N8+[2]برخوار!N8+[2]تيران!N8+[2]سميرم!N8+[2]نايين!N8+[2]لنجان!N8+'[2]نجف اباد'!N8+[2]گلپايگان!N8+[2]دهاقان!N8</f>
        <v>0</v>
      </c>
      <c r="O8" s="27"/>
      <c r="P8" s="27"/>
      <c r="Q8" s="27"/>
      <c r="R8" s="27"/>
      <c r="S8" s="27">
        <f>[2]فريدونشهر!S8+'[2]شاهين شهر'!S8+[2]اصفهان!S8+[2]نطنز!S8+[2]اران!S8+[2]اردستان!S8+[2]خوانسار!S8+[2]چادگان!S8+'[2]خميني شهر'!S8+[2]خور!S8+[2]شهرضا!S8+[2]فريدن!S8+[2]فلاورجان!S8+[2]كاشان!S8+[2]مباركه!S8+[2]برخوار!S8+[2]تيران!S8+[2]سميرم!S8+[2]نايين!S8+[2]لنجان!S8+'[2]نجف اباد'!S8+[2]گلپايگان!S8+[2]دهاقان!S8</f>
        <v>30</v>
      </c>
      <c r="T8" s="27">
        <f>[2]فريدونشهر!T8+'[2]شاهين شهر'!T8+[2]اصفهان!T8+[2]نطنز!T8+[2]اران!T8+[2]اردستان!T8+[2]خوانسار!T8+[2]چادگان!T8+'[2]خميني شهر'!T8+[2]خور!T8+[2]شهرضا!T8+[2]فريدن!T8+[2]فلاورجان!T8+[2]كاشان!T8+[2]مباركه!T8+[2]برخوار!T8+[2]تيران!T8+[2]سميرم!T8+[2]نايين!T8+[2]لنجان!T8+'[2]نجف اباد'!T8+[2]گلپايگان!T8+[2]دهاقان!T8</f>
        <v>0</v>
      </c>
      <c r="U8" s="27">
        <f>[2]فريدونشهر!U8+'[2]شاهين شهر'!U8+[2]اصفهان!U8+[2]نطنز!U8+[2]اران!U8+[2]اردستان!U8+[2]خوانسار!U8+[2]چادگان!U8+'[2]خميني شهر'!U8+[2]خور!U8+[2]شهرضا!U8+[2]فريدن!U8+[2]فلاورجان!U8+[2]كاشان!U8+[2]مباركه!U8+[2]برخوار!U8+[2]تيران!U8+[2]سميرم!U8+[2]نايين!U8+[2]لنجان!U8+'[2]نجف اباد'!U8+[2]گلپايگان!U8+[2]دهاقان!U8</f>
        <v>0</v>
      </c>
      <c r="V8" s="27">
        <f t="shared" si="0"/>
        <v>30</v>
      </c>
    </row>
    <row r="9" spans="1:22">
      <c r="A9" s="26" t="s">
        <v>43</v>
      </c>
      <c r="B9" s="27">
        <f>[2]فريدونشهر!B9+'[2]شاهين شهر'!B9+[2]اصفهان!B9+[2]نطنز!B9+[2]اران!B9+[2]اردستان!B9+[2]خوانسار!B9+[2]چادگان!B9+'[2]خميني شهر'!B9+[2]خور!B9+[2]شهرضا!B9+[2]فريدن!B9+[2]فلاورجان!B9+[2]كاشان!B9+[2]مباركه!B9+[2]برخوار!B9+[2]تيران!B9+[2]سميرم!B9+[2]نايين!B9+[2]لنجان!B9+'[2]نجف اباد'!B9+[2]گلپايگان!B9+[2]دهاقان!B9</f>
        <v>0</v>
      </c>
      <c r="C9" s="27">
        <f>[2]فريدونشهر!C9+'[2]شاهين شهر'!C9+[2]اصفهان!C9+[2]نطنز!C9+[2]اران!C9+[2]اردستان!C9+[2]خوانسار!C9+[2]چادگان!C9+'[2]خميني شهر'!C9+[2]خور!C9+[2]شهرضا!C9+[2]فريدن!C9+[2]فلاورجان!C9+[2]كاشان!C9+[2]مباركه!C9+[2]برخوار!C9+[2]تيران!C9+[2]سميرم!C9+[2]نايين!C9+[2]لنجان!C9+'[2]نجف اباد'!C9+[2]گلپايگان!C9+[2]دهاقان!C9</f>
        <v>0</v>
      </c>
      <c r="D9" s="27">
        <f>[2]فريدونشهر!D9+'[2]شاهين شهر'!D9+[2]اصفهان!D9+[2]نطنز!D9+[2]اران!D9+[2]اردستان!D9+[2]خوانسار!D9+[2]چادگان!D9+'[2]خميني شهر'!D9+[2]خور!D9+[2]شهرضا!D9+[2]فريدن!D9+[2]فلاورجان!D9+[2]كاشان!D9+[2]مباركه!D9+[2]برخوار!D9+[2]تيران!D9+[2]سميرم!D9+[2]نايين!D9+[2]لنجان!D9+'[2]نجف اباد'!D9+[2]گلپايگان!D9+[2]دهاقان!D9</f>
        <v>4</v>
      </c>
      <c r="E9" s="27">
        <f>[2]فريدونشهر!E9+'[2]شاهين شهر'!E9+[2]اصفهان!E9+[2]نطنز!E9+[2]اران!E9+[2]اردستان!E9+[2]خوانسار!E9+[2]چادگان!E9+'[2]خميني شهر'!E9+[2]خور!E9+[2]شهرضا!E9+[2]فريدن!E9+[2]فلاورجان!E9+[2]كاشان!E9+[2]مباركه!E9+[2]برخوار!E9+[2]تيران!E9+[2]سميرم!E9+[2]نايين!E9+[2]لنجان!E9+'[2]نجف اباد'!E9+[2]گلپايگان!E9+[2]دهاقان!E9</f>
        <v>0</v>
      </c>
      <c r="F9" s="27">
        <f>[2]فريدونشهر!F9+'[2]شاهين شهر'!F9+[2]اصفهان!F9+[2]نطنز!F9+[2]اران!F9+[2]اردستان!F9+[2]خوانسار!F9+[2]چادگان!F9+'[2]خميني شهر'!F9+[2]خور!F9+[2]شهرضا!F9+[2]فريدن!F9+[2]فلاورجان!F9+[2]كاشان!F9+[2]مباركه!F9+[2]برخوار!F9+[2]تيران!F9+[2]سميرم!F9+[2]نايين!F9+[2]لنجان!F9+'[2]نجف اباد'!F9+[2]گلپايگان!F9+[2]دهاقان!F9</f>
        <v>1</v>
      </c>
      <c r="G9" s="27">
        <f>[2]فريدونشهر!G9+'[2]شاهين شهر'!G9+[2]اصفهان!G9+[2]نطنز!G9+[2]اران!G9+[2]اردستان!G9+[2]خوانسار!G9+[2]چادگان!G9+'[2]خميني شهر'!G9+[2]خور!G9+[2]شهرضا!G9+[2]فريدن!G9+[2]فلاورجان!G9+[2]كاشان!G9+[2]مباركه!G9+[2]برخوار!G9+[2]تيران!G9+[2]سميرم!G9+[2]نايين!G9+[2]لنجان!G9+'[2]نجف اباد'!G9+[2]گلپايگان!G9+[2]دهاقان!G9</f>
        <v>0</v>
      </c>
      <c r="H9" s="27">
        <f>[2]فريدونشهر!H9+'[2]شاهين شهر'!H9+[2]اصفهان!H9+[2]نطنز!H9+[2]اران!H9+[2]اردستان!H9+[2]خوانسار!H9+[2]چادگان!H9+'[2]خميني شهر'!H9+[2]خور!H9+[2]شهرضا!H9+[2]فريدن!H9+[2]فلاورجان!H9+[2]كاشان!H9+[2]مباركه!H9+[2]برخوار!H9+[2]تيران!H9+[2]سميرم!H9+[2]نايين!H9+[2]لنجان!H9+'[2]نجف اباد'!H9+[2]گلپايگان!H9+[2]دهاقان!H9</f>
        <v>0</v>
      </c>
      <c r="I9" s="27">
        <f>[2]فريدونشهر!I9+'[2]شاهين شهر'!I9+[2]اصفهان!I9+[2]نطنز!I9+[2]اران!I9+[2]اردستان!I9+[2]خوانسار!I9+[2]چادگان!I9+'[2]خميني شهر'!I9+[2]خور!I9+[2]شهرضا!I9+[2]فريدن!I9+[2]فلاورجان!I9+[2]كاشان!I9+[2]مباركه!I9+[2]برخوار!I9+[2]تيران!I9+[2]سميرم!I9+[2]نايين!I9+[2]لنجان!I9+'[2]نجف اباد'!I9+[2]گلپايگان!I9+[2]دهاقان!I9</f>
        <v>0</v>
      </c>
      <c r="J9" s="27">
        <f>[2]فريدونشهر!J9+'[2]شاهين شهر'!J9+[2]اصفهان!J9+[2]نطنز!J9+[2]اران!J9+[2]اردستان!J9+[2]خوانسار!J9+[2]چادگان!J9+'[2]خميني شهر'!J9+[2]خور!J9+[2]شهرضا!J9+[2]فريدن!J9+[2]فلاورجان!J9+[2]كاشان!J9+[2]مباركه!J9+[2]برخوار!J9+[2]تيران!J9+[2]سميرم!J9+[2]نايين!J9+[2]لنجان!J9+'[2]نجف اباد'!J9+[2]گلپايگان!J9+[2]دهاقان!J9</f>
        <v>0</v>
      </c>
      <c r="K9" s="27">
        <f>[2]فريدونشهر!K9+'[2]شاهين شهر'!K9+[2]اصفهان!K9+[2]نطنز!K9+[2]اران!K9+[2]اردستان!K9+[2]خوانسار!K9+[2]چادگان!K9+'[2]خميني شهر'!K9+[2]خور!K9+[2]شهرضا!K9+[2]فريدن!K9+[2]فلاورجان!K9+[2]كاشان!K9+[2]مباركه!K9+[2]برخوار!K9+[2]تيران!K9+[2]سميرم!K9+[2]نايين!K9+[2]لنجان!K9+'[2]نجف اباد'!K9+[2]گلپايگان!K9+[2]دهاقان!K9</f>
        <v>4</v>
      </c>
      <c r="L9" s="27">
        <f>[2]فريدونشهر!L9+'[2]شاهين شهر'!L9+[2]اصفهان!L9+[2]نطنز!L9+[2]اران!L9+[2]اردستان!L9+[2]خوانسار!L9+[2]چادگان!L9+'[2]خميني شهر'!L9+[2]خور!L9+[2]شهرضا!L9+[2]فريدن!L9+[2]فلاورجان!L9+[2]كاشان!L9+[2]مباركه!L9+[2]برخوار!L9+[2]تيران!L9+[2]سميرم!L9+[2]نايين!L9+[2]لنجان!L9+'[2]نجف اباد'!L9+[2]گلپايگان!L9+[2]دهاقان!L9</f>
        <v>0</v>
      </c>
      <c r="M9" s="27">
        <f>[2]فريدونشهر!M9+'[2]شاهين شهر'!M9+[2]اصفهان!M9+[2]نطنز!M9+[2]اران!M9+[2]اردستان!M9+[2]خوانسار!M9+[2]چادگان!M9+'[2]خميني شهر'!M9+[2]خور!M9+[2]شهرضا!M9+[2]فريدن!M9+[2]فلاورجان!M9+[2]كاشان!M9+[2]مباركه!M9+[2]برخوار!M9+[2]تيران!M9+[2]سميرم!M9+[2]نايين!M9+[2]لنجان!M9+'[2]نجف اباد'!M9+[2]گلپايگان!M9+[2]دهاقان!M9</f>
        <v>1</v>
      </c>
      <c r="N9" s="27">
        <f>[2]فريدونشهر!N9+'[2]شاهين شهر'!N9+[2]اصفهان!N9+[2]نطنز!N9+[2]اران!N9+[2]اردستان!N9+[2]خوانسار!N9+[2]چادگان!N9+'[2]خميني شهر'!N9+[2]خور!N9+[2]شهرضا!N9+[2]فريدن!N9+[2]فلاورجان!N9+[2]كاشان!N9+[2]مباركه!N9+[2]برخوار!N9+[2]تيران!N9+[2]سميرم!N9+[2]نايين!N9+[2]لنجان!N9+'[2]نجف اباد'!N9+[2]گلپايگان!N9+[2]دهاقان!N9</f>
        <v>0</v>
      </c>
      <c r="O9" s="27"/>
      <c r="P9" s="27"/>
      <c r="Q9" s="27"/>
      <c r="R9" s="27"/>
      <c r="S9" s="27">
        <f>[2]فريدونشهر!S9+'[2]شاهين شهر'!S9+[2]اصفهان!S9+[2]نطنز!S9+[2]اران!S9+[2]اردستان!S9+[2]خوانسار!S9+[2]چادگان!S9+'[2]خميني شهر'!S9+[2]خور!S9+[2]شهرضا!S9+[2]فريدن!S9+[2]فلاورجان!S9+[2]كاشان!S9+[2]مباركه!S9+[2]برخوار!S9+[2]تيران!S9+[2]سميرم!S9+[2]نايين!S9+[2]لنجان!S9+'[2]نجف اباد'!S9+[2]گلپايگان!S9+[2]دهاقان!S9</f>
        <v>6</v>
      </c>
      <c r="T9" s="27">
        <f>[2]فريدونشهر!T9+'[2]شاهين شهر'!T9+[2]اصفهان!T9+[2]نطنز!T9+[2]اران!T9+[2]اردستان!T9+[2]خوانسار!T9+[2]چادگان!T9+'[2]خميني شهر'!T9+[2]خور!T9+[2]شهرضا!T9+[2]فريدن!T9+[2]فلاورجان!T9+[2]كاشان!T9+[2]مباركه!T9+[2]برخوار!T9+[2]تيران!T9+[2]سميرم!T9+[2]نايين!T9+[2]لنجان!T9+'[2]نجف اباد'!T9+[2]گلپايگان!T9+[2]دهاقان!T9</f>
        <v>4</v>
      </c>
      <c r="U9" s="27">
        <f>[2]فريدونشهر!U9+'[2]شاهين شهر'!U9+[2]اصفهان!U9+[2]نطنز!U9+[2]اران!U9+[2]اردستان!U9+[2]خوانسار!U9+[2]چادگان!U9+'[2]خميني شهر'!U9+[2]خور!U9+[2]شهرضا!U9+[2]فريدن!U9+[2]فلاورجان!U9+[2]كاشان!U9+[2]مباركه!U9+[2]برخوار!U9+[2]تيران!U9+[2]سميرم!U9+[2]نايين!U9+[2]لنجان!U9+'[2]نجف اباد'!U9+[2]گلپايگان!U9+[2]دهاقان!U9</f>
        <v>0</v>
      </c>
      <c r="V9" s="27">
        <f t="shared" si="0"/>
        <v>10</v>
      </c>
    </row>
    <row r="10" spans="1:22">
      <c r="A10" s="25" t="s">
        <v>44</v>
      </c>
      <c r="B10" s="27">
        <f>[2]فريدونشهر!B10+'[2]شاهين شهر'!B10+[2]اصفهان!B10+[2]نطنز!B10+[2]اران!B10+[2]اردستان!B10+[2]خوانسار!B10+[2]چادگان!B10+'[2]خميني شهر'!B10+[2]خور!B10+[2]شهرضا!B10+[2]فريدن!B10+[2]فلاورجان!B10+[2]كاشان!B10+[2]مباركه!B10+[2]برخوار!B10+[2]تيران!B10+[2]سميرم!B10+[2]نايين!B10+[2]لنجان!B10+'[2]نجف اباد'!B10+[2]گلپايگان!B10+[2]دهاقان!B10</f>
        <v>0</v>
      </c>
      <c r="C10" s="27">
        <f>[2]فريدونشهر!C10+'[2]شاهين شهر'!C10+[2]اصفهان!C10+[2]نطنز!C10+[2]اران!C10+[2]اردستان!C10+[2]خوانسار!C10+[2]چادگان!C10+'[2]خميني شهر'!C10+[2]خور!C10+[2]شهرضا!C10+[2]فريدن!C10+[2]فلاورجان!C10+[2]كاشان!C10+[2]مباركه!C10+[2]برخوار!C10+[2]تيران!C10+[2]سميرم!C10+[2]نايين!C10+[2]لنجان!C10+'[2]نجف اباد'!C10+[2]گلپايگان!C10+[2]دهاقان!C10</f>
        <v>0</v>
      </c>
      <c r="D10" s="27">
        <f>[2]فريدونشهر!D10+'[2]شاهين شهر'!D10+[2]اصفهان!D10+[2]نطنز!D10+[2]اران!D10+[2]اردستان!D10+[2]خوانسار!D10+[2]چادگان!D10+'[2]خميني شهر'!D10+[2]خور!D10+[2]شهرضا!D10+[2]فريدن!D10+[2]فلاورجان!D10+[2]كاشان!D10+[2]مباركه!D10+[2]برخوار!D10+[2]تيران!D10+[2]سميرم!D10+[2]نايين!D10+[2]لنجان!D10+'[2]نجف اباد'!D10+[2]گلپايگان!D10+[2]دهاقان!D10</f>
        <v>0</v>
      </c>
      <c r="E10" s="27">
        <f>[2]فريدونشهر!E10+'[2]شاهين شهر'!E10+[2]اصفهان!E10+[2]نطنز!E10+[2]اران!E10+[2]اردستان!E10+[2]خوانسار!E10+[2]چادگان!E10+'[2]خميني شهر'!E10+[2]خور!E10+[2]شهرضا!E10+[2]فريدن!E10+[2]فلاورجان!E10+[2]كاشان!E10+[2]مباركه!E10+[2]برخوار!E10+[2]تيران!E10+[2]سميرم!E10+[2]نايين!E10+[2]لنجان!E10+'[2]نجف اباد'!E10+[2]گلپايگان!E10+[2]دهاقان!E10</f>
        <v>0</v>
      </c>
      <c r="F10" s="27">
        <f>[2]فريدونشهر!F10+'[2]شاهين شهر'!F10+[2]اصفهان!F10+[2]نطنز!F10+[2]اران!F10+[2]اردستان!F10+[2]خوانسار!F10+[2]چادگان!F10+'[2]خميني شهر'!F10+[2]خور!F10+[2]شهرضا!F10+[2]فريدن!F10+[2]فلاورجان!F10+[2]كاشان!F10+[2]مباركه!F10+[2]برخوار!F10+[2]تيران!F10+[2]سميرم!F10+[2]نايين!F10+[2]لنجان!F10+'[2]نجف اباد'!F10+[2]گلپايگان!F10+[2]دهاقان!F10</f>
        <v>0</v>
      </c>
      <c r="G10" s="27">
        <f>[2]فريدونشهر!G10+'[2]شاهين شهر'!G10+[2]اصفهان!G10+[2]نطنز!G10+[2]اران!G10+[2]اردستان!G10+[2]خوانسار!G10+[2]چادگان!G10+'[2]خميني شهر'!G10+[2]خور!G10+[2]شهرضا!G10+[2]فريدن!G10+[2]فلاورجان!G10+[2]كاشان!G10+[2]مباركه!G10+[2]برخوار!G10+[2]تيران!G10+[2]سميرم!G10+[2]نايين!G10+[2]لنجان!G10+'[2]نجف اباد'!G10+[2]گلپايگان!G10+[2]دهاقان!G10</f>
        <v>0</v>
      </c>
      <c r="H10" s="27">
        <f>[2]فريدونشهر!H10+'[2]شاهين شهر'!H10+[2]اصفهان!H10+[2]نطنز!H10+[2]اران!H10+[2]اردستان!H10+[2]خوانسار!H10+[2]چادگان!H10+'[2]خميني شهر'!H10+[2]خور!H10+[2]شهرضا!H10+[2]فريدن!H10+[2]فلاورجان!H10+[2]كاشان!H10+[2]مباركه!H10+[2]برخوار!H10+[2]تيران!H10+[2]سميرم!H10+[2]نايين!H10+[2]لنجان!H10+'[2]نجف اباد'!H10+[2]گلپايگان!H10+[2]دهاقان!H10</f>
        <v>0</v>
      </c>
      <c r="I10" s="27">
        <f>[2]فريدونشهر!I10+'[2]شاهين شهر'!I10+[2]اصفهان!I10+[2]نطنز!I10+[2]اران!I10+[2]اردستان!I10+[2]خوانسار!I10+[2]چادگان!I10+'[2]خميني شهر'!I10+[2]خور!I10+[2]شهرضا!I10+[2]فريدن!I10+[2]فلاورجان!I10+[2]كاشان!I10+[2]مباركه!I10+[2]برخوار!I10+[2]تيران!I10+[2]سميرم!I10+[2]نايين!I10+[2]لنجان!I10+'[2]نجف اباد'!I10+[2]گلپايگان!I10+[2]دهاقان!I10</f>
        <v>0</v>
      </c>
      <c r="J10" s="27">
        <f>[2]فريدونشهر!J10+'[2]شاهين شهر'!J10+[2]اصفهان!J10+[2]نطنز!J10+[2]اران!J10+[2]اردستان!J10+[2]خوانسار!J10+[2]چادگان!J10+'[2]خميني شهر'!J10+[2]خور!J10+[2]شهرضا!J10+[2]فريدن!J10+[2]فلاورجان!J10+[2]كاشان!J10+[2]مباركه!J10+[2]برخوار!J10+[2]تيران!J10+[2]سميرم!J10+[2]نايين!J10+[2]لنجان!J10+'[2]نجف اباد'!J10+[2]گلپايگان!J10+[2]دهاقان!J10</f>
        <v>0</v>
      </c>
      <c r="K10" s="27">
        <f>[2]فريدونشهر!K10+'[2]شاهين شهر'!K10+[2]اصفهان!K10+[2]نطنز!K10+[2]اران!K10+[2]اردستان!K10+[2]خوانسار!K10+[2]چادگان!K10+'[2]خميني شهر'!K10+[2]خور!K10+[2]شهرضا!K10+[2]فريدن!K10+[2]فلاورجان!K10+[2]كاشان!K10+[2]مباركه!K10+[2]برخوار!K10+[2]تيران!K10+[2]سميرم!K10+[2]نايين!K10+[2]لنجان!K10+'[2]نجف اباد'!K10+[2]گلپايگان!K10+[2]دهاقان!K10</f>
        <v>0</v>
      </c>
      <c r="L10" s="27">
        <f>[2]فريدونشهر!L10+'[2]شاهين شهر'!L10+[2]اصفهان!L10+[2]نطنز!L10+[2]اران!L10+[2]اردستان!L10+[2]خوانسار!L10+[2]چادگان!L10+'[2]خميني شهر'!L10+[2]خور!L10+[2]شهرضا!L10+[2]فريدن!L10+[2]فلاورجان!L10+[2]كاشان!L10+[2]مباركه!L10+[2]برخوار!L10+[2]تيران!L10+[2]سميرم!L10+[2]نايين!L10+[2]لنجان!L10+'[2]نجف اباد'!L10+[2]گلپايگان!L10+[2]دهاقان!L10</f>
        <v>0</v>
      </c>
      <c r="M10" s="27">
        <f>[2]فريدونشهر!M10+'[2]شاهين شهر'!M10+[2]اصفهان!M10+[2]نطنز!M10+[2]اران!M10+[2]اردستان!M10+[2]خوانسار!M10+[2]چادگان!M10+'[2]خميني شهر'!M10+[2]خور!M10+[2]شهرضا!M10+[2]فريدن!M10+[2]فلاورجان!M10+[2]كاشان!M10+[2]مباركه!M10+[2]برخوار!M10+[2]تيران!M10+[2]سميرم!M10+[2]نايين!M10+[2]لنجان!M10+'[2]نجف اباد'!M10+[2]گلپايگان!M10+[2]دهاقان!M10</f>
        <v>0</v>
      </c>
      <c r="N10" s="27">
        <f>[2]فريدونشهر!N10+'[2]شاهين شهر'!N10+[2]اصفهان!N10+[2]نطنز!N10+[2]اران!N10+[2]اردستان!N10+[2]خوانسار!N10+[2]چادگان!N10+'[2]خميني شهر'!N10+[2]خور!N10+[2]شهرضا!N10+[2]فريدن!N10+[2]فلاورجان!N10+[2]كاشان!N10+[2]مباركه!N10+[2]برخوار!N10+[2]تيران!N10+[2]سميرم!N10+[2]نايين!N10+[2]لنجان!N10+'[2]نجف اباد'!N10+[2]گلپايگان!N10+[2]دهاقان!N10</f>
        <v>0</v>
      </c>
      <c r="O10" s="27"/>
      <c r="P10" s="27"/>
      <c r="Q10" s="27"/>
      <c r="R10" s="27"/>
      <c r="S10" s="27">
        <f>[2]فريدونشهر!S10+'[2]شاهين شهر'!S10+[2]اصفهان!S10+[2]نطنز!S10+[2]اران!S10+[2]اردستان!S10+[2]خوانسار!S10+[2]چادگان!S10+'[2]خميني شهر'!S10+[2]خور!S10+[2]شهرضا!S10+[2]فريدن!S10+[2]فلاورجان!S10+[2]كاشان!S10+[2]مباركه!S10+[2]برخوار!S10+[2]تيران!S10+[2]سميرم!S10+[2]نايين!S10+[2]لنجان!S10+'[2]نجف اباد'!S10+[2]گلپايگان!S10+[2]دهاقان!S10</f>
        <v>0</v>
      </c>
      <c r="T10" s="27">
        <f>[2]فريدونشهر!T10+'[2]شاهين شهر'!T10+[2]اصفهان!T10+[2]نطنز!T10+[2]اران!T10+[2]اردستان!T10+[2]خوانسار!T10+[2]چادگان!T10+'[2]خميني شهر'!T10+[2]خور!T10+[2]شهرضا!T10+[2]فريدن!T10+[2]فلاورجان!T10+[2]كاشان!T10+[2]مباركه!T10+[2]برخوار!T10+[2]تيران!T10+[2]سميرم!T10+[2]نايين!T10+[2]لنجان!T10+'[2]نجف اباد'!T10+[2]گلپايگان!T10+[2]دهاقان!T10</f>
        <v>0</v>
      </c>
      <c r="U10" s="27">
        <f>[2]فريدونشهر!U10+'[2]شاهين شهر'!U10+[2]اصفهان!U10+[2]نطنز!U10+[2]اران!U10+[2]اردستان!U10+[2]خوانسار!U10+[2]چادگان!U10+'[2]خميني شهر'!U10+[2]خور!U10+[2]شهرضا!U10+[2]فريدن!U10+[2]فلاورجان!U10+[2]كاشان!U10+[2]مباركه!U10+[2]برخوار!U10+[2]تيران!U10+[2]سميرم!U10+[2]نايين!U10+[2]لنجان!U10+'[2]نجف اباد'!U10+[2]گلپايگان!U10+[2]دهاقان!U10</f>
        <v>0</v>
      </c>
      <c r="V10" s="27">
        <f>SUM(V4:V9)</f>
        <v>163</v>
      </c>
    </row>
    <row r="11" spans="1:22">
      <c r="A11" s="66" t="s">
        <v>271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28"/>
      <c r="T11" s="28"/>
      <c r="U11" s="28"/>
      <c r="V11" s="28"/>
    </row>
    <row r="12" spans="1:22">
      <c r="A12" s="67" t="s">
        <v>46</v>
      </c>
      <c r="B12" s="68" t="s">
        <v>47</v>
      </c>
      <c r="C12" s="68"/>
      <c r="D12" s="68"/>
      <c r="E12" s="68"/>
      <c r="F12" s="68"/>
      <c r="G12" s="68"/>
      <c r="H12" s="68"/>
      <c r="I12" s="68"/>
      <c r="J12" s="69"/>
      <c r="K12" s="29"/>
      <c r="L12" s="29"/>
      <c r="M12" s="29"/>
      <c r="N12" s="29"/>
      <c r="O12" s="70" t="s">
        <v>48</v>
      </c>
      <c r="P12" s="68"/>
      <c r="Q12" s="68"/>
      <c r="R12" s="69"/>
      <c r="S12" s="30" t="s">
        <v>49</v>
      </c>
      <c r="T12" s="28"/>
      <c r="U12" s="28"/>
      <c r="V12" s="28"/>
    </row>
    <row r="13" spans="1:22">
      <c r="A13" s="67"/>
      <c r="B13" s="31" t="s">
        <v>50</v>
      </c>
      <c r="C13" s="32" t="s">
        <v>51</v>
      </c>
      <c r="D13" s="32" t="s">
        <v>52</v>
      </c>
      <c r="E13" s="32" t="s">
        <v>53</v>
      </c>
      <c r="F13" s="32" t="s">
        <v>54</v>
      </c>
      <c r="G13" s="32" t="s">
        <v>55</v>
      </c>
      <c r="H13" s="32" t="s">
        <v>34</v>
      </c>
      <c r="I13" s="32" t="s">
        <v>34</v>
      </c>
      <c r="J13" s="32" t="s">
        <v>34</v>
      </c>
      <c r="K13" s="32"/>
      <c r="L13" s="32"/>
      <c r="M13" s="32"/>
      <c r="N13" s="32"/>
      <c r="O13" s="33" t="s">
        <v>57</v>
      </c>
      <c r="P13" s="34" t="s">
        <v>58</v>
      </c>
      <c r="Q13" s="34" t="s">
        <v>36</v>
      </c>
      <c r="R13" s="30" t="s">
        <v>37</v>
      </c>
      <c r="S13" s="30"/>
      <c r="T13" s="28"/>
      <c r="U13" s="28"/>
      <c r="V13" s="28"/>
    </row>
    <row r="14" spans="1:22">
      <c r="A14" s="30" t="s">
        <v>59</v>
      </c>
      <c r="B14" s="27">
        <f>[2]فريدونشهر!B14+'[2]شاهين شهر'!B14+[2]اصفهان!B14+[2]نطنز!B14+[2]اران!B14+[2]اردستان!B14+[2]خوانسار!B14+[2]چادگان!B14+'[2]خميني شهر'!B14+[2]خور!B14+[2]شهرضا!B14+[2]فريدن!B14+[2]فلاورجان!B14+[2]كاشان!B14+[2]مباركه!B14+[2]برخوار!B14+[2]تيران!B14+[2]سميرم!B14+[2]نايين!B14+[2]لنجان!B14+'[2]نجف اباد'!B14+[2]گلپايگان!B14+[2]دهاقان!B14</f>
        <v>0</v>
      </c>
      <c r="C14" s="27">
        <f>[2]فريدونشهر!C14+'[2]شاهين شهر'!C14+[2]اصفهان!C14+[2]نطنز!C14+[2]اران!C14+[2]اردستان!C14+[2]خوانسار!C14+[2]چادگان!C14+'[2]خميني شهر'!C14+[2]خور!C14+[2]شهرضا!C14+[2]فريدن!C14+[2]فلاورجان!C14+[2]كاشان!C14+[2]مباركه!C14+[2]برخوار!C14+[2]تيران!C14+[2]سميرم!C14+[2]نايين!C14+[2]لنجان!C14+'[2]نجف اباد'!C14+[2]گلپايگان!C14+[2]دهاقان!C14</f>
        <v>0</v>
      </c>
      <c r="D14" s="27">
        <f>[2]فريدونشهر!D14+'[2]شاهين شهر'!D14+[2]اصفهان!D14+[2]نطنز!D14+[2]اران!D14+[2]اردستان!D14+[2]خوانسار!D14+[2]چادگان!D14+'[2]خميني شهر'!D14+[2]خور!D14+[2]شهرضا!D14+[2]فريدن!D14+[2]فلاورجان!D14+[2]كاشان!D14+[2]مباركه!D14+[2]برخوار!D14+[2]تيران!D14+[2]سميرم!D14+[2]نايين!D14+[2]لنجان!D14+'[2]نجف اباد'!D14+[2]گلپايگان!D14+[2]دهاقان!D14</f>
        <v>0</v>
      </c>
      <c r="E14" s="27">
        <f>[2]فريدونشهر!E14+'[2]شاهين شهر'!E14+[2]اصفهان!E14+[2]نطنز!E14+[2]اران!E14+[2]اردستان!E14+[2]خوانسار!E14+[2]چادگان!E14+'[2]خميني شهر'!E14+[2]خور!E14+[2]شهرضا!E14+[2]فريدن!E14+[2]فلاورجان!E14+[2]كاشان!E14+[2]مباركه!E14+[2]برخوار!E14+[2]تيران!E14+[2]سميرم!E14+[2]نايين!E14+[2]لنجان!E14+'[2]نجف اباد'!E14+[2]گلپايگان!E14+[2]دهاقان!E14</f>
        <v>0</v>
      </c>
      <c r="F14" s="27">
        <f>[2]فريدونشهر!F14+'[2]شاهين شهر'!F14+[2]اصفهان!F14+[2]نطنز!F14+[2]اران!F14+[2]اردستان!F14+[2]خوانسار!F14+[2]چادگان!F14+'[2]خميني شهر'!F14+[2]خور!F14+[2]شهرضا!F14+[2]فريدن!F14+[2]فلاورجان!F14+[2]كاشان!F14+[2]مباركه!F14+[2]برخوار!F14+[2]تيران!F14+[2]سميرم!F14+[2]نايين!F14+[2]لنجان!F14+'[2]نجف اباد'!F14+[2]گلپايگان!F14+[2]دهاقان!F14</f>
        <v>0</v>
      </c>
      <c r="G14" s="27">
        <f>[2]فريدونشهر!G14+'[2]شاهين شهر'!G14+[2]اصفهان!G14+[2]نطنز!G14+[2]اران!G14+[2]اردستان!G14+[2]خوانسار!G14+[2]چادگان!G14+'[2]خميني شهر'!G14+[2]خور!G14+[2]شهرضا!G14+[2]فريدن!G14+[2]فلاورجان!G14+[2]كاشان!G14+[2]مباركه!G14+[2]برخوار!G14+[2]تيران!G14+[2]سميرم!G14+[2]نايين!G14+[2]لنجان!G14+'[2]نجف اباد'!G14+[2]گلپايگان!G14+[2]دهاقان!G14</f>
        <v>0</v>
      </c>
      <c r="H14" s="27">
        <f>[2]فريدونشهر!H14+'[2]شاهين شهر'!H14+[2]اصفهان!H14+[2]نطنز!H14+[2]اران!H14+[2]اردستان!H14+[2]خوانسار!H14+[2]چادگان!H14+'[2]خميني شهر'!H14+[2]خور!H14+[2]شهرضا!H14+[2]فريدن!H14+[2]فلاورجان!H14+[2]كاشان!H14+[2]مباركه!H14+[2]برخوار!H14+[2]تيران!H14+[2]سميرم!H14+[2]نايين!H14+[2]لنجان!H14+'[2]نجف اباد'!H14+[2]گلپايگان!H14+[2]دهاقان!H14</f>
        <v>0</v>
      </c>
      <c r="I14" s="27">
        <f>[2]فريدونشهر!I14+'[2]شاهين شهر'!I14+[2]اصفهان!I14+[2]نطنز!I14+[2]اران!I14+[2]اردستان!I14+[2]خوانسار!I14+[2]چادگان!I14+'[2]خميني شهر'!I14+[2]خور!I14+[2]شهرضا!I14+[2]فريدن!I14+[2]فلاورجان!I14+[2]كاشان!I14+[2]مباركه!I14+[2]برخوار!I14+[2]تيران!I14+[2]سميرم!I14+[2]نايين!I14+[2]لنجان!I14+'[2]نجف اباد'!I14+[2]گلپايگان!I14+[2]دهاقان!I14</f>
        <v>0</v>
      </c>
      <c r="J14" s="27">
        <f>[2]فريدونشهر!J14+'[2]شاهين شهر'!J14+[2]اصفهان!J14+[2]نطنز!J14+[2]اران!J14+[2]اردستان!J14+[2]خوانسار!J14+[2]چادگان!J14+'[2]خميني شهر'!J14+[2]خور!J14+[2]شهرضا!J14+[2]فريدن!J14+[2]فلاورجان!J14+[2]كاشان!J14+[2]مباركه!J14+[2]برخوار!J14+[2]تيران!J14+[2]سميرم!J14+[2]نايين!J14+[2]لنجان!J14+'[2]نجف اباد'!J14+[2]گلپايگان!J14+[2]دهاقان!J14</f>
        <v>0</v>
      </c>
      <c r="K14" s="27">
        <f>[2]فريدونشهر!K14+'[2]شاهين شهر'!K14+[2]اصفهان!K14+[2]نطنز!K14+[2]اران!K14+[2]اردستان!K14+[2]خوانسار!K14+[2]چادگان!K14+'[2]خميني شهر'!K14+[2]خور!K14+[2]شهرضا!K14+[2]فريدن!K14+[2]فلاورجان!K14+[2]كاشان!K14+[2]مباركه!K14+[2]برخوار!K14+[2]تيران!K14+[2]سميرم!K14+[2]نايين!K14+[2]لنجان!K14+'[2]نجف اباد'!K14+[2]گلپايگان!K14+[2]دهاقان!K14</f>
        <v>0</v>
      </c>
      <c r="L14" s="27">
        <f>[2]فريدونشهر!L14+'[2]شاهين شهر'!L14+[2]اصفهان!L14+[2]نطنز!L14+[2]اران!L14+[2]اردستان!L14+[2]خوانسار!L14+[2]چادگان!L14+'[2]خميني شهر'!L14+[2]خور!L14+[2]شهرضا!L14+[2]فريدن!L14+[2]فلاورجان!L14+[2]كاشان!L14+[2]مباركه!L14+[2]برخوار!L14+[2]تيران!L14+[2]سميرم!L14+[2]نايين!L14+[2]لنجان!L14+'[2]نجف اباد'!L14+[2]گلپايگان!L14+[2]دهاقان!L14</f>
        <v>0</v>
      </c>
      <c r="M14" s="27">
        <f>SUM(B14:L14)</f>
        <v>0</v>
      </c>
      <c r="N14" s="27">
        <f>[2]فريدونشهر!N14+'[2]شاهين شهر'!N14+[2]اصفهان!N14+[2]نطنز!N14+[2]اران!N14+[2]اردستان!N14+[2]خوانسار!N14+[2]چادگان!N14+'[2]خميني شهر'!N14+[2]خور!N14+[2]شهرضا!N14+[2]فريدن!N14+[2]فلاورجان!N14+[2]كاشان!N14+[2]مباركه!N14+[2]برخوار!N14+[2]تيران!N14+[2]سميرم!N14+[2]نايين!N14+[2]لنجان!N14+'[2]نجف اباد'!N14+[2]گلپايگان!N14+[2]دهاقان!N14</f>
        <v>0</v>
      </c>
      <c r="O14" s="27">
        <f>[2]فريدونشهر!O14+'[2]شاهين شهر'!O14+[2]اصفهان!O14+[2]نطنز!O14+[2]اران!O14+[2]اردستان!O14+[2]خوانسار!O14+[2]چادگان!O14+'[2]خميني شهر'!O14+[2]خور!O14+[2]شهرضا!O14+[2]فريدن!O14+[2]فلاورجان!O14+[2]كاشان!O14+[2]مباركه!O14+[2]برخوار!O14+[2]تيران!O14+[2]سميرم!O14+[2]نايين!O14+[2]لنجان!O14+'[2]نجف اباد'!O14+[2]گلپايگان!O14+[2]دهاقان!O14</f>
        <v>0</v>
      </c>
      <c r="P14" s="27">
        <f>[2]فريدونشهر!P14+'[2]شاهين شهر'!P14+[2]اصفهان!P14+[2]نطنز!P14+[2]اران!P14+[2]اردستان!P14+[2]خوانسار!P14+[2]چادگان!P14+'[2]خميني شهر'!P14+[2]خور!P14+[2]شهرضا!P14+[2]فريدن!P14+[2]فلاورجان!P14+[2]كاشان!P14+[2]مباركه!P14+[2]برخوار!P14+[2]تيران!P14+[2]سميرم!P14+[2]نايين!P14+[2]لنجان!P14+'[2]نجف اباد'!P14+[2]گلپايگان!P14+[2]دهاقان!P14</f>
        <v>0</v>
      </c>
      <c r="Q14" s="27">
        <f>[2]فريدونشهر!Q14+'[2]شاهين شهر'!Q14+[2]اصفهان!Q14+[2]نطنز!Q14+[2]اران!Q14+[2]اردستان!Q14+[2]خوانسار!Q14+[2]چادگان!Q14+'[2]خميني شهر'!Q14+[2]خور!Q14+[2]شهرضا!Q14+[2]فريدن!Q14+[2]فلاورجان!Q14+[2]كاشان!Q14+[2]مباركه!Q14+[2]برخوار!Q14+[2]تيران!Q14+[2]سميرم!Q14+[2]نايين!Q14+[2]لنجان!Q14+'[2]نجف اباد'!Q14+[2]گلپايگان!Q14+[2]دهاقان!Q14</f>
        <v>0</v>
      </c>
      <c r="R14" s="27">
        <f>[2]فريدونشهر!R14+'[2]شاهين شهر'!R14+[2]اصفهان!R14+[2]نطنز!R14+[2]اران!R14+[2]اردستان!R14+[2]خوانسار!R14+[2]چادگان!R14+'[2]خميني شهر'!R14+[2]خور!R14+[2]شهرضا!R14+[2]فريدن!R14+[2]فلاورجان!R14+[2]كاشان!R14+[2]مباركه!R14+[2]برخوار!R14+[2]تيران!R14+[2]سميرم!R14+[2]نايين!R14+[2]لنجان!R14+'[2]نجف اباد'!R14+[2]گلپايگان!R14+[2]دهاقان!R14</f>
        <v>0</v>
      </c>
      <c r="S14" s="27">
        <f>SUM(O14:R14)</f>
        <v>0</v>
      </c>
      <c r="T14" s="28"/>
      <c r="U14" s="28"/>
      <c r="V14" s="28"/>
    </row>
    <row r="15" spans="1:22">
      <c r="A15" s="30" t="s">
        <v>60</v>
      </c>
      <c r="B15" s="27">
        <f>[2]فريدونشهر!B15+'[2]شاهين شهر'!B15+[2]اصفهان!B15+[2]نطنز!B15+[2]اران!B15+[2]اردستان!B15+[2]خوانسار!B15+[2]چادگان!B15+'[2]خميني شهر'!B15+[2]خور!B15+[2]شهرضا!B15+[2]فريدن!B15+[2]فلاورجان!B15+[2]كاشان!B15+[2]مباركه!B15+[2]برخوار!B15+[2]تيران!B15+[2]سميرم!B15+[2]نايين!B15+[2]لنجان!B15+'[2]نجف اباد'!B15+[2]گلپايگان!B15+[2]دهاقان!B15</f>
        <v>12</v>
      </c>
      <c r="C15" s="27">
        <f>[2]فريدونشهر!C15+'[2]شاهين شهر'!C15+[2]اصفهان!C15+[2]نطنز!C15+[2]اران!C15+[2]اردستان!C15+[2]خوانسار!C15+[2]چادگان!C15+'[2]خميني شهر'!C15+[2]خور!C15+[2]شهرضا!C15+[2]فريدن!C15+[2]فلاورجان!C15+[2]كاشان!C15+[2]مباركه!C15+[2]برخوار!C15+[2]تيران!C15+[2]سميرم!C15+[2]نايين!C15+[2]لنجان!C15+'[2]نجف اباد'!C15+[2]گلپايگان!C15+[2]دهاقان!C15</f>
        <v>0</v>
      </c>
      <c r="D15" s="27">
        <f>[2]فريدونشهر!D15+'[2]شاهين شهر'!D15+[2]اصفهان!D15+[2]نطنز!D15+[2]اران!D15+[2]اردستان!D15+[2]خوانسار!D15+[2]چادگان!D15+'[2]خميني شهر'!D15+[2]خور!D15+[2]شهرضا!D15+[2]فريدن!D15+[2]فلاورجان!D15+[2]كاشان!D15+[2]مباركه!D15+[2]برخوار!D15+[2]تيران!D15+[2]سميرم!D15+[2]نايين!D15+[2]لنجان!D15+'[2]نجف اباد'!D15+[2]گلپايگان!D15+[2]دهاقان!D15</f>
        <v>0</v>
      </c>
      <c r="E15" s="27">
        <f>[2]فريدونشهر!E15+'[2]شاهين شهر'!E15+[2]اصفهان!E15+[2]نطنز!E15+[2]اران!E15+[2]اردستان!E15+[2]خوانسار!E15+[2]چادگان!E15+'[2]خميني شهر'!E15+[2]خور!E15+[2]شهرضا!E15+[2]فريدن!E15+[2]فلاورجان!E15+[2]كاشان!E15+[2]مباركه!E15+[2]برخوار!E15+[2]تيران!E15+[2]سميرم!E15+[2]نايين!E15+[2]لنجان!E15+'[2]نجف اباد'!E15+[2]گلپايگان!E15+[2]دهاقان!E15</f>
        <v>0</v>
      </c>
      <c r="F15" s="27">
        <f>[2]فريدونشهر!F15+'[2]شاهين شهر'!F15+[2]اصفهان!F15+[2]نطنز!F15+[2]اران!F15+[2]اردستان!F15+[2]خوانسار!F15+[2]چادگان!F15+'[2]خميني شهر'!F15+[2]خور!F15+[2]شهرضا!F15+[2]فريدن!F15+[2]فلاورجان!F15+[2]كاشان!F15+[2]مباركه!F15+[2]برخوار!F15+[2]تيران!F15+[2]سميرم!F15+[2]نايين!F15+[2]لنجان!F15+'[2]نجف اباد'!F15+[2]گلپايگان!F15+[2]دهاقان!F15</f>
        <v>0</v>
      </c>
      <c r="G15" s="27">
        <f>[2]فريدونشهر!G15+'[2]شاهين شهر'!G15+[2]اصفهان!G15+[2]نطنز!G15+[2]اران!G15+[2]اردستان!G15+[2]خوانسار!G15+[2]چادگان!G15+'[2]خميني شهر'!G15+[2]خور!G15+[2]شهرضا!G15+[2]فريدن!G15+[2]فلاورجان!G15+[2]كاشان!G15+[2]مباركه!G15+[2]برخوار!G15+[2]تيران!G15+[2]سميرم!G15+[2]نايين!G15+[2]لنجان!G15+'[2]نجف اباد'!G15+[2]گلپايگان!G15+[2]دهاقان!G15</f>
        <v>0</v>
      </c>
      <c r="H15" s="27">
        <f>[2]فريدونشهر!H15+'[2]شاهين شهر'!H15+[2]اصفهان!H15+[2]نطنز!H15+[2]اران!H15+[2]اردستان!H15+[2]خوانسار!H15+[2]چادگان!H15+'[2]خميني شهر'!H15+[2]خور!H15+[2]شهرضا!H15+[2]فريدن!H15+[2]فلاورجان!H15+[2]كاشان!H15+[2]مباركه!H15+[2]برخوار!H15+[2]تيران!H15+[2]سميرم!H15+[2]نايين!H15+[2]لنجان!H15+'[2]نجف اباد'!H15+[2]گلپايگان!H15+[2]دهاقان!H15</f>
        <v>0</v>
      </c>
      <c r="I15" s="27">
        <f>[2]فريدونشهر!I15+'[2]شاهين شهر'!I15+[2]اصفهان!I15+[2]نطنز!I15+[2]اران!I15+[2]اردستان!I15+[2]خوانسار!I15+[2]چادگان!I15+'[2]خميني شهر'!I15+[2]خور!I15+[2]شهرضا!I15+[2]فريدن!I15+[2]فلاورجان!I15+[2]كاشان!I15+[2]مباركه!I15+[2]برخوار!I15+[2]تيران!I15+[2]سميرم!I15+[2]نايين!I15+[2]لنجان!I15+'[2]نجف اباد'!I15+[2]گلپايگان!I15+[2]دهاقان!I15</f>
        <v>0</v>
      </c>
      <c r="J15" s="27">
        <f>[2]فريدونشهر!J15+'[2]شاهين شهر'!J15+[2]اصفهان!J15+[2]نطنز!J15+[2]اران!J15+[2]اردستان!J15+[2]خوانسار!J15+[2]چادگان!J15+'[2]خميني شهر'!J15+[2]خور!J15+[2]شهرضا!J15+[2]فريدن!J15+[2]فلاورجان!J15+[2]كاشان!J15+[2]مباركه!J15+[2]برخوار!J15+[2]تيران!J15+[2]سميرم!J15+[2]نايين!J15+[2]لنجان!J15+'[2]نجف اباد'!J15+[2]گلپايگان!J15+[2]دهاقان!J15</f>
        <v>0</v>
      </c>
      <c r="K15" s="27">
        <f>[2]فريدونشهر!K15+'[2]شاهين شهر'!K15+[2]اصفهان!K15+[2]نطنز!K15+[2]اران!K15+[2]اردستان!K15+[2]خوانسار!K15+[2]چادگان!K15+'[2]خميني شهر'!K15+[2]خور!K15+[2]شهرضا!K15+[2]فريدن!K15+[2]فلاورجان!K15+[2]كاشان!K15+[2]مباركه!K15+[2]برخوار!K15+[2]تيران!K15+[2]سميرم!K15+[2]نايين!K15+[2]لنجان!K15+'[2]نجف اباد'!K15+[2]گلپايگان!K15+[2]دهاقان!K15</f>
        <v>0</v>
      </c>
      <c r="L15" s="27">
        <f>[2]فريدونشهر!L15+'[2]شاهين شهر'!L15+[2]اصفهان!L15+[2]نطنز!L15+[2]اران!L15+[2]اردستان!L15+[2]خوانسار!L15+[2]چادگان!L15+'[2]خميني شهر'!L15+[2]خور!L15+[2]شهرضا!L15+[2]فريدن!L15+[2]فلاورجان!L15+[2]كاشان!L15+[2]مباركه!L15+[2]برخوار!L15+[2]تيران!L15+[2]سميرم!L15+[2]نايين!L15+[2]لنجان!L15+'[2]نجف اباد'!L15+[2]گلپايگان!L15+[2]دهاقان!L15</f>
        <v>0</v>
      </c>
      <c r="M15" s="27"/>
      <c r="N15" s="27">
        <f>[2]فريدونشهر!N15+'[2]شاهين شهر'!N15+[2]اصفهان!N15+[2]نطنز!N15+[2]اران!N15+[2]اردستان!N15+[2]خوانسار!N15+[2]چادگان!N15+'[2]خميني شهر'!N15+[2]خور!N15+[2]شهرضا!N15+[2]فريدن!N15+[2]فلاورجان!N15+[2]كاشان!N15+[2]مباركه!N15+[2]برخوار!N15+[2]تيران!N15+[2]سميرم!N15+[2]نايين!N15+[2]لنجان!N15+'[2]نجف اباد'!N15+[2]گلپايگان!N15+[2]دهاقان!N15</f>
        <v>0</v>
      </c>
      <c r="O15" s="27">
        <f>[2]فريدونشهر!O15+'[2]شاهين شهر'!O15+[2]اصفهان!O15+[2]نطنز!O15+[2]اران!O15+[2]اردستان!O15+[2]خوانسار!O15+[2]چادگان!O15+'[2]خميني شهر'!O15+[2]خور!O15+[2]شهرضا!O15+[2]فريدن!O15+[2]فلاورجان!O15+[2]كاشان!O15+[2]مباركه!O15+[2]برخوار!O15+[2]تيران!O15+[2]سميرم!O15+[2]نايين!O15+[2]لنجان!O15+'[2]نجف اباد'!O15+[2]گلپايگان!O15+[2]دهاقان!O15</f>
        <v>8</v>
      </c>
      <c r="P15" s="27">
        <f>[2]فريدونشهر!P15+'[2]شاهين شهر'!P15+[2]اصفهان!P15+[2]نطنز!P15+[2]اران!P15+[2]اردستان!P15+[2]خوانسار!P15+[2]چادگان!P15+'[2]خميني شهر'!P15+[2]خور!P15+[2]شهرضا!P15+[2]فريدن!P15+[2]فلاورجان!P15+[2]كاشان!P15+[2]مباركه!P15+[2]برخوار!P15+[2]تيران!P15+[2]سميرم!P15+[2]نايين!P15+[2]لنجان!P15+'[2]نجف اباد'!P15+[2]گلپايگان!P15+[2]دهاقان!P15</f>
        <v>2</v>
      </c>
      <c r="Q15" s="27">
        <f>[2]فريدونشهر!Q15+'[2]شاهين شهر'!Q15+[2]اصفهان!Q15+[2]نطنز!Q15+[2]اران!Q15+[2]اردستان!Q15+[2]خوانسار!Q15+[2]چادگان!Q15+'[2]خميني شهر'!Q15+[2]خور!Q15+[2]شهرضا!Q15+[2]فريدن!Q15+[2]فلاورجان!Q15+[2]كاشان!Q15+[2]مباركه!Q15+[2]برخوار!Q15+[2]تيران!Q15+[2]سميرم!Q15+[2]نايين!Q15+[2]لنجان!Q15+'[2]نجف اباد'!Q15+[2]گلپايگان!Q15+[2]دهاقان!Q15</f>
        <v>2</v>
      </c>
      <c r="R15" s="27">
        <f>[2]فريدونشهر!R15+'[2]شاهين شهر'!R15+[2]اصفهان!R15+[2]نطنز!R15+[2]اران!R15+[2]اردستان!R15+[2]خوانسار!R15+[2]چادگان!R15+'[2]خميني شهر'!R15+[2]خور!R15+[2]شهرضا!R15+[2]فريدن!R15+[2]فلاورجان!R15+[2]كاشان!R15+[2]مباركه!R15+[2]برخوار!R15+[2]تيران!R15+[2]سميرم!R15+[2]نايين!R15+[2]لنجان!R15+'[2]نجف اباد'!R15+[2]گلپايگان!R15+[2]دهاقان!R15</f>
        <v>0</v>
      </c>
      <c r="S15" s="27">
        <f>SUM(O15:R15)</f>
        <v>12</v>
      </c>
      <c r="T15" s="28"/>
      <c r="U15" s="28"/>
      <c r="V15" s="28"/>
    </row>
    <row r="16" spans="1:22">
      <c r="A16" s="30" t="s">
        <v>61</v>
      </c>
      <c r="B16" s="27">
        <f>[2]فريدونشهر!B16+'[2]شاهين شهر'!B16+[2]اصفهان!B16+[2]نطنز!B16+[2]اران!B16+[2]اردستان!B16+[2]خوانسار!B16+[2]چادگان!B16+'[2]خميني شهر'!B16+[2]خور!B16+[2]شهرضا!B16+[2]فريدن!B16+[2]فلاورجان!B16+[2]كاشان!B16+[2]مباركه!B16+[2]برخوار!B16+[2]تيران!B16+[2]سميرم!B16+[2]نايين!B16+[2]لنجان!B16+'[2]نجف اباد'!B16+[2]گلپايگان!B16+[2]دهاقان!B16</f>
        <v>0</v>
      </c>
      <c r="C16" s="27">
        <f>[2]فريدونشهر!C16+'[2]شاهين شهر'!C16+[2]اصفهان!C16+[2]نطنز!C16+[2]اران!C16+[2]اردستان!C16+[2]خوانسار!C16+[2]چادگان!C16+'[2]خميني شهر'!C16+[2]خور!C16+[2]شهرضا!C16+[2]فريدن!C16+[2]فلاورجان!C16+[2]كاشان!C16+[2]مباركه!C16+[2]برخوار!C16+[2]تيران!C16+[2]سميرم!C16+[2]نايين!C16+[2]لنجان!C16+'[2]نجف اباد'!C16+[2]گلپايگان!C16+[2]دهاقان!C16</f>
        <v>0</v>
      </c>
      <c r="D16" s="27">
        <f>[2]فريدونشهر!D16+'[2]شاهين شهر'!D16+[2]اصفهان!D16+[2]نطنز!D16+[2]اران!D16+[2]اردستان!D16+[2]خوانسار!D16+[2]چادگان!D16+'[2]خميني شهر'!D16+[2]خور!D16+[2]شهرضا!D16+[2]فريدن!D16+[2]فلاورجان!D16+[2]كاشان!D16+[2]مباركه!D16+[2]برخوار!D16+[2]تيران!D16+[2]سميرم!D16+[2]نايين!D16+[2]لنجان!D16+'[2]نجف اباد'!D16+[2]گلپايگان!D16+[2]دهاقان!D16</f>
        <v>2</v>
      </c>
      <c r="E16" s="27">
        <f>[2]فريدونشهر!E16+'[2]شاهين شهر'!E16+[2]اصفهان!E16+[2]نطنز!E16+[2]اران!E16+[2]اردستان!E16+[2]خوانسار!E16+[2]چادگان!E16+'[2]خميني شهر'!E16+[2]خور!E16+[2]شهرضا!E16+[2]فريدن!E16+[2]فلاورجان!E16+[2]كاشان!E16+[2]مباركه!E16+[2]برخوار!E16+[2]تيران!E16+[2]سميرم!E16+[2]نايين!E16+[2]لنجان!E16+'[2]نجف اباد'!E16+[2]گلپايگان!E16+[2]دهاقان!E16</f>
        <v>0</v>
      </c>
      <c r="F16" s="27">
        <f>[2]فريدونشهر!F16+'[2]شاهين شهر'!F16+[2]اصفهان!F16+[2]نطنز!F16+[2]اران!F16+[2]اردستان!F16+[2]خوانسار!F16+[2]چادگان!F16+'[2]خميني شهر'!F16+[2]خور!F16+[2]شهرضا!F16+[2]فريدن!F16+[2]فلاورجان!F16+[2]كاشان!F16+[2]مباركه!F16+[2]برخوار!F16+[2]تيران!F16+[2]سميرم!F16+[2]نايين!F16+[2]لنجان!F16+'[2]نجف اباد'!F16+[2]گلپايگان!F16+[2]دهاقان!F16</f>
        <v>0</v>
      </c>
      <c r="G16" s="27">
        <f>[2]فريدونشهر!G16+'[2]شاهين شهر'!G16+[2]اصفهان!G16+[2]نطنز!G16+[2]اران!G16+[2]اردستان!G16+[2]خوانسار!G16+[2]چادگان!G16+'[2]خميني شهر'!G16+[2]خور!G16+[2]شهرضا!G16+[2]فريدن!G16+[2]فلاورجان!G16+[2]كاشان!G16+[2]مباركه!G16+[2]برخوار!G16+[2]تيران!G16+[2]سميرم!G16+[2]نايين!G16+[2]لنجان!G16+'[2]نجف اباد'!G16+[2]گلپايگان!G16+[2]دهاقان!G16</f>
        <v>0</v>
      </c>
      <c r="H16" s="27">
        <f>[2]فريدونشهر!H16+'[2]شاهين شهر'!H16+[2]اصفهان!H16+[2]نطنز!H16+[2]اران!H16+[2]اردستان!H16+[2]خوانسار!H16+[2]چادگان!H16+'[2]خميني شهر'!H16+[2]خور!H16+[2]شهرضا!H16+[2]فريدن!H16+[2]فلاورجان!H16+[2]كاشان!H16+[2]مباركه!H16+[2]برخوار!H16+[2]تيران!H16+[2]سميرم!H16+[2]نايين!H16+[2]لنجان!H16+'[2]نجف اباد'!H16+[2]گلپايگان!H16+[2]دهاقان!H16</f>
        <v>0</v>
      </c>
      <c r="I16" s="27">
        <f>[2]فريدونشهر!I16+'[2]شاهين شهر'!I16+[2]اصفهان!I16+[2]نطنز!I16+[2]اران!I16+[2]اردستان!I16+[2]خوانسار!I16+[2]چادگان!I16+'[2]خميني شهر'!I16+[2]خور!I16+[2]شهرضا!I16+[2]فريدن!I16+[2]فلاورجان!I16+[2]كاشان!I16+[2]مباركه!I16+[2]برخوار!I16+[2]تيران!I16+[2]سميرم!I16+[2]نايين!I16+[2]لنجان!I16+'[2]نجف اباد'!I16+[2]گلپايگان!I16+[2]دهاقان!I16</f>
        <v>0</v>
      </c>
      <c r="J16" s="27">
        <f>[2]فريدونشهر!J16+'[2]شاهين شهر'!J16+[2]اصفهان!J16+[2]نطنز!J16+[2]اران!J16+[2]اردستان!J16+[2]خوانسار!J16+[2]چادگان!J16+'[2]خميني شهر'!J16+[2]خور!J16+[2]شهرضا!J16+[2]فريدن!J16+[2]فلاورجان!J16+[2]كاشان!J16+[2]مباركه!J16+[2]برخوار!J16+[2]تيران!J16+[2]سميرم!J16+[2]نايين!J16+[2]لنجان!J16+'[2]نجف اباد'!J16+[2]گلپايگان!J16+[2]دهاقان!J16</f>
        <v>0</v>
      </c>
      <c r="K16" s="27">
        <f>[2]فريدونشهر!K16+'[2]شاهين شهر'!K16+[2]اصفهان!K16+[2]نطنز!K16+[2]اران!K16+[2]اردستان!K16+[2]خوانسار!K16+[2]چادگان!K16+'[2]خميني شهر'!K16+[2]خور!K16+[2]شهرضا!K16+[2]فريدن!K16+[2]فلاورجان!K16+[2]كاشان!K16+[2]مباركه!K16+[2]برخوار!K16+[2]تيران!K16+[2]سميرم!K16+[2]نايين!K16+[2]لنجان!K16+'[2]نجف اباد'!K16+[2]گلپايگان!K16+[2]دهاقان!K16</f>
        <v>0</v>
      </c>
      <c r="L16" s="27">
        <f>[2]فريدونشهر!L16+'[2]شاهين شهر'!L16+[2]اصفهان!L16+[2]نطنز!L16+[2]اران!L16+[2]اردستان!L16+[2]خوانسار!L16+[2]چادگان!L16+'[2]خميني شهر'!L16+[2]خور!L16+[2]شهرضا!L16+[2]فريدن!L16+[2]فلاورجان!L16+[2]كاشان!L16+[2]مباركه!L16+[2]برخوار!L16+[2]تيران!L16+[2]سميرم!L16+[2]نايين!L16+[2]لنجان!L16+'[2]نجف اباد'!L16+[2]گلپايگان!L16+[2]دهاقان!L16</f>
        <v>0</v>
      </c>
      <c r="M16" s="27"/>
      <c r="N16" s="27">
        <f>[2]فريدونشهر!N16+'[2]شاهين شهر'!N16+[2]اصفهان!N16+[2]نطنز!N16+[2]اران!N16+[2]اردستان!N16+[2]خوانسار!N16+[2]چادگان!N16+'[2]خميني شهر'!N16+[2]خور!N16+[2]شهرضا!N16+[2]فريدن!N16+[2]فلاورجان!N16+[2]كاشان!N16+[2]مباركه!N16+[2]برخوار!N16+[2]تيران!N16+[2]سميرم!N16+[2]نايين!N16+[2]لنجان!N16+'[2]نجف اباد'!N16+[2]گلپايگان!N16+[2]دهاقان!N16</f>
        <v>0</v>
      </c>
      <c r="O16" s="27">
        <f>[2]فريدونشهر!O16+'[2]شاهين شهر'!O16+[2]اصفهان!O16+[2]نطنز!O16+[2]اران!O16+[2]اردستان!O16+[2]خوانسار!O16+[2]چادگان!O16+'[2]خميني شهر'!O16+[2]خور!O16+[2]شهرضا!O16+[2]فريدن!O16+[2]فلاورجان!O16+[2]كاشان!O16+[2]مباركه!O16+[2]برخوار!O16+[2]تيران!O16+[2]سميرم!O16+[2]نايين!O16+[2]لنجان!O16+'[2]نجف اباد'!O16+[2]گلپايگان!O16+[2]دهاقان!O16</f>
        <v>2</v>
      </c>
      <c r="P16" s="27">
        <f>[2]فريدونشهر!P16+'[2]شاهين شهر'!P16+[2]اصفهان!P16+[2]نطنز!P16+[2]اران!P16+[2]اردستان!P16+[2]خوانسار!P16+[2]چادگان!P16+'[2]خميني شهر'!P16+[2]خور!P16+[2]شهرضا!P16+[2]فريدن!P16+[2]فلاورجان!P16+[2]كاشان!P16+[2]مباركه!P16+[2]برخوار!P16+[2]تيران!P16+[2]سميرم!P16+[2]نايين!P16+[2]لنجان!P16+'[2]نجف اباد'!P16+[2]گلپايگان!P16+[2]دهاقان!P16</f>
        <v>0</v>
      </c>
      <c r="Q16" s="27">
        <f>[2]فريدونشهر!Q16+'[2]شاهين شهر'!Q16+[2]اصفهان!Q16+[2]نطنز!Q16+[2]اران!Q16+[2]اردستان!Q16+[2]خوانسار!Q16+[2]چادگان!Q16+'[2]خميني شهر'!Q16+[2]خور!Q16+[2]شهرضا!Q16+[2]فريدن!Q16+[2]فلاورجان!Q16+[2]كاشان!Q16+[2]مباركه!Q16+[2]برخوار!Q16+[2]تيران!Q16+[2]سميرم!Q16+[2]نايين!Q16+[2]لنجان!Q16+'[2]نجف اباد'!Q16+[2]گلپايگان!Q16+[2]دهاقان!Q16</f>
        <v>0</v>
      </c>
      <c r="R16" s="27">
        <f>[2]فريدونشهر!R16+'[2]شاهين شهر'!R16+[2]اصفهان!R16+[2]نطنز!R16+[2]اران!R16+[2]اردستان!R16+[2]خوانسار!R16+[2]چادگان!R16+'[2]خميني شهر'!R16+[2]خور!R16+[2]شهرضا!R16+[2]فريدن!R16+[2]فلاورجان!R16+[2]كاشان!R16+[2]مباركه!R16+[2]برخوار!R16+[2]تيران!R16+[2]سميرم!R16+[2]نايين!R16+[2]لنجان!R16+'[2]نجف اباد'!R16+[2]گلپايگان!R16+[2]دهاقان!R16</f>
        <v>0</v>
      </c>
      <c r="S16" s="27">
        <f>SUM(O16:R16)</f>
        <v>2</v>
      </c>
      <c r="T16" s="28"/>
      <c r="U16" s="28"/>
      <c r="V16" s="28"/>
    </row>
    <row r="17" spans="1:22">
      <c r="A17" s="66" t="s">
        <v>272</v>
      </c>
      <c r="B17" s="66"/>
      <c r="C17" s="66"/>
      <c r="D17" s="66"/>
      <c r="E17" s="66"/>
      <c r="F17" s="66"/>
      <c r="G17" s="66"/>
      <c r="H17" s="66"/>
      <c r="I17" s="66"/>
      <c r="J17" s="66"/>
      <c r="K17" s="35"/>
      <c r="L17" s="35"/>
      <c r="M17" s="35"/>
      <c r="N17" s="35"/>
      <c r="O17" s="28"/>
      <c r="P17" s="28"/>
      <c r="Q17" s="28"/>
      <c r="R17" s="28"/>
      <c r="S17" s="28"/>
      <c r="T17" s="28"/>
      <c r="U17" s="28"/>
      <c r="V17" s="28"/>
    </row>
    <row r="18" spans="1:22">
      <c r="A18" s="36" t="s">
        <v>63</v>
      </c>
      <c r="B18" s="36" t="s">
        <v>92</v>
      </c>
      <c r="C18" s="36" t="s">
        <v>65</v>
      </c>
      <c r="D18" s="36" t="s">
        <v>66</v>
      </c>
      <c r="E18" s="36" t="s">
        <v>67</v>
      </c>
      <c r="F18" s="36" t="s">
        <v>68</v>
      </c>
      <c r="G18" s="36"/>
      <c r="H18" s="36"/>
      <c r="I18" s="36"/>
      <c r="J18" s="36" t="s">
        <v>23</v>
      </c>
      <c r="K18" s="37"/>
      <c r="L18" s="37"/>
      <c r="M18" s="37"/>
      <c r="N18" s="37"/>
      <c r="O18" s="28"/>
      <c r="P18" s="28"/>
      <c r="Q18" s="28"/>
      <c r="R18" s="28"/>
      <c r="S18" s="28"/>
      <c r="T18" s="28"/>
      <c r="U18" s="28"/>
      <c r="V18" s="28"/>
    </row>
    <row r="19" spans="1:22">
      <c r="A19" s="36" t="s">
        <v>69</v>
      </c>
      <c r="B19" s="27">
        <f>[2]فريدونشهر!B19+'[2]شاهين شهر'!B19+[2]اصفهان!B19+[2]نطنز!B19+[2]اران!B19+[2]اردستان!B19+[2]خوانسار!B19+[2]چادگان!B19+'[2]خميني شهر'!B19+[2]خور!B19+[2]شهرضا!B19+[2]فريدن!B19+[2]فلاورجان!B19+[2]كاشان!B19+[2]مباركه!B19+[2]برخوار!B19+[2]تيران!B19+[2]سميرم!B19+[2]نايين!B19+[2]لنجان!B19+'[2]نجف اباد'!B19+[2]گلپايگان!B19+[2]دهاقان!B19</f>
        <v>0</v>
      </c>
      <c r="C19" s="27">
        <f>[2]فريدونشهر!C19+'[2]شاهين شهر'!C19+[2]اصفهان!C19+[2]نطنز!C19+[2]اران!C19+[2]اردستان!C19+[2]خوانسار!C19+[2]چادگان!C19+'[2]خميني شهر'!C19+[2]خور!C19+[2]شهرضا!C19+[2]فريدن!C19+[2]فلاورجان!C19+[2]كاشان!C19+[2]مباركه!C19+[2]برخوار!C19+[2]تيران!C19+[2]سميرم!C19+[2]نايين!C19+[2]لنجان!C19+'[2]نجف اباد'!C19+[2]گلپايگان!C19+[2]دهاقان!C19</f>
        <v>0</v>
      </c>
      <c r="D19" s="27">
        <f>[2]فريدونشهر!D19+'[2]شاهين شهر'!D19+[2]اصفهان!D19+[2]نطنز!D19+[2]اران!D19+[2]اردستان!D19+[2]خوانسار!D19+[2]چادگان!D19+'[2]خميني شهر'!D19+[2]خور!D19+[2]شهرضا!D19+[2]فريدن!D19+[2]فلاورجان!D19+[2]كاشان!D19+[2]مباركه!D19+[2]برخوار!D19+[2]تيران!D19+[2]سميرم!D19+[2]نايين!D19+[2]لنجان!D19+'[2]نجف اباد'!D19+[2]گلپايگان!D19+[2]دهاقان!D19</f>
        <v>0</v>
      </c>
      <c r="E19" s="27">
        <f>[2]فريدونشهر!E19+'[2]شاهين شهر'!E19+[2]اصفهان!E19+[2]نطنز!E19+[2]اران!E19+[2]اردستان!E19+[2]خوانسار!E19+[2]چادگان!E19+'[2]خميني شهر'!E19+[2]خور!E19+[2]شهرضا!E19+[2]فريدن!E19+[2]فلاورجان!E19+[2]كاشان!E19+[2]مباركه!E19+[2]برخوار!E19+[2]تيران!E19+[2]سميرم!E19+[2]نايين!E19+[2]لنجان!E19+'[2]نجف اباد'!E19+[2]گلپايگان!E19+[2]دهاقان!E19</f>
        <v>0</v>
      </c>
      <c r="F19" s="27">
        <f>[2]فريدونشهر!F19+'[2]شاهين شهر'!F19+[2]اصفهان!F19+[2]نطنز!F19+[2]اران!F19+[2]اردستان!F19+[2]خوانسار!F19+[2]چادگان!F19+'[2]خميني شهر'!F19+[2]خور!F19+[2]شهرضا!F19+[2]فريدن!F19+[2]فلاورجان!F19+[2]كاشان!F19+[2]مباركه!F19+[2]برخوار!F19+[2]تيران!F19+[2]سميرم!F19+[2]نايين!F19+[2]لنجان!F19+'[2]نجف اباد'!F19+[2]گلپايگان!F19+[2]دهاقان!F19</f>
        <v>0</v>
      </c>
      <c r="G19" s="27">
        <f>[2]فريدونشهر!G19+'[2]شاهين شهر'!G19+[2]اصفهان!G19+[2]نطنز!G19+[2]اران!G19+[2]اردستان!G19+[2]خوانسار!G19+[2]چادگان!G19+'[2]خميني شهر'!G19+[2]خور!G19+[2]شهرضا!G19+[2]فريدن!G19+[2]فلاورجان!G19+[2]كاشان!G19+[2]مباركه!G19+[2]برخوار!G19+[2]تيران!G19+[2]سميرم!G19+[2]نايين!G19+[2]لنجان!G19+'[2]نجف اباد'!G19+[2]گلپايگان!G19+[2]دهاقان!G19</f>
        <v>0</v>
      </c>
      <c r="H19" s="27">
        <f>[2]فريدونشهر!H19+'[2]شاهين شهر'!H19+[2]اصفهان!H19+[2]نطنز!H19+[2]اران!H19+[2]اردستان!H19+[2]خوانسار!H19+[2]چادگان!H19+'[2]خميني شهر'!H19+[2]خور!H19+[2]شهرضا!H19+[2]فريدن!H19+[2]فلاورجان!H19+[2]كاشان!H19+[2]مباركه!H19+[2]برخوار!H19+[2]تيران!H19+[2]سميرم!H19+[2]نايين!H19+[2]لنجان!H19+'[2]نجف اباد'!H19+[2]گلپايگان!H19+[2]دهاقان!H19</f>
        <v>0</v>
      </c>
      <c r="I19" s="27">
        <f>[2]فريدونشهر!I19+'[2]شاهين شهر'!I19+[2]اصفهان!I19+[2]نطنز!I19+[2]اران!I19+[2]اردستان!I19+[2]خوانسار!I19+[2]چادگان!I19+'[2]خميني شهر'!I19+[2]خور!I19+[2]شهرضا!I19+[2]فريدن!I19+[2]فلاورجان!I19+[2]كاشان!I19+[2]مباركه!I19+[2]برخوار!I19+[2]تيران!I19+[2]سميرم!I19+[2]نايين!I19+[2]لنجان!I19+'[2]نجف اباد'!I19+[2]گلپايگان!I19+[2]دهاقان!I19</f>
        <v>0</v>
      </c>
      <c r="J19" s="27"/>
      <c r="K19" s="38"/>
      <c r="L19" s="38"/>
      <c r="M19" s="38"/>
      <c r="N19" s="38"/>
      <c r="O19" s="28"/>
      <c r="P19" s="28"/>
      <c r="Q19" s="28"/>
      <c r="R19" s="28"/>
      <c r="S19" s="28"/>
      <c r="T19" s="28"/>
      <c r="U19" s="28"/>
      <c r="V19" s="28"/>
    </row>
    <row r="20" spans="1:22">
      <c r="A20" s="36" t="s">
        <v>70</v>
      </c>
      <c r="B20" s="27">
        <f>[2]فريدونشهر!B20+'[2]شاهين شهر'!B20+[2]اصفهان!B20+[2]نطنز!B20+[2]اران!B20+[2]اردستان!B20+[2]خوانسار!B20+[2]چادگان!B20+'[2]خميني شهر'!B20+[2]خور!B20+[2]شهرضا!B20+[2]فريدن!B20+[2]فلاورجان!B20+[2]كاشان!B20+[2]مباركه!B20+[2]برخوار!B20+[2]تيران!B20+[2]سميرم!B20+[2]نايين!B20+[2]لنجان!B20+'[2]نجف اباد'!B20+[2]گلپايگان!B20+[2]دهاقان!B20</f>
        <v>0</v>
      </c>
      <c r="C20" s="27">
        <f>[2]فريدونشهر!C20+'[2]شاهين شهر'!C20+[2]اصفهان!C20+[2]نطنز!C20+[2]اران!C20+[2]اردستان!C20+[2]خوانسار!C20+[2]چادگان!C20+'[2]خميني شهر'!C20+[2]خور!C20+[2]شهرضا!C20+[2]فريدن!C20+[2]فلاورجان!C20+[2]كاشان!C20+[2]مباركه!C20+[2]برخوار!C20+[2]تيران!C20+[2]سميرم!C20+[2]نايين!C20+[2]لنجان!C20+'[2]نجف اباد'!C20+[2]گلپايگان!C20+[2]دهاقان!C20</f>
        <v>0</v>
      </c>
      <c r="D20" s="27">
        <f>[2]فريدونشهر!D20+'[2]شاهين شهر'!D20+[2]اصفهان!D20+[2]نطنز!D20+[2]اران!D20+[2]اردستان!D20+[2]خوانسار!D20+[2]چادگان!D20+'[2]خميني شهر'!D20+[2]خور!D20+[2]شهرضا!D20+[2]فريدن!D20+[2]فلاورجان!D20+[2]كاشان!D20+[2]مباركه!D20+[2]برخوار!D20+[2]تيران!D20+[2]سميرم!D20+[2]نايين!D20+[2]لنجان!D20+'[2]نجف اباد'!D20+[2]گلپايگان!D20+[2]دهاقان!D20</f>
        <v>0</v>
      </c>
      <c r="E20" s="27">
        <f>[2]فريدونشهر!E20+'[2]شاهين شهر'!E20+[2]اصفهان!E20+[2]نطنز!E20+[2]اران!E20+[2]اردستان!E20+[2]خوانسار!E20+[2]چادگان!E20+'[2]خميني شهر'!E20+[2]خور!E20+[2]شهرضا!E20+[2]فريدن!E20+[2]فلاورجان!E20+[2]كاشان!E20+[2]مباركه!E20+[2]برخوار!E20+[2]تيران!E20+[2]سميرم!E20+[2]نايين!E20+[2]لنجان!E20+'[2]نجف اباد'!E20+[2]گلپايگان!E20+[2]دهاقان!E20</f>
        <v>0</v>
      </c>
      <c r="F20" s="27">
        <f>[2]فريدونشهر!F20+'[2]شاهين شهر'!F20+[2]اصفهان!F20+[2]نطنز!F20+[2]اران!F20+[2]اردستان!F20+[2]خوانسار!F20+[2]چادگان!F20+'[2]خميني شهر'!F20+[2]خور!F20+[2]شهرضا!F20+[2]فريدن!F20+[2]فلاورجان!F20+[2]كاشان!F20+[2]مباركه!F20+[2]برخوار!F20+[2]تيران!F20+[2]سميرم!F20+[2]نايين!F20+[2]لنجان!F20+'[2]نجف اباد'!F20+[2]گلپايگان!F20+[2]دهاقان!F20</f>
        <v>0</v>
      </c>
      <c r="G20" s="27">
        <f>[2]فريدونشهر!G20+'[2]شاهين شهر'!G20+[2]اصفهان!G20+[2]نطنز!G20+[2]اران!G20+[2]اردستان!G20+[2]خوانسار!G20+[2]چادگان!G20+'[2]خميني شهر'!G20+[2]خور!G20+[2]شهرضا!G20+[2]فريدن!G20+[2]فلاورجان!G20+[2]كاشان!G20+[2]مباركه!G20+[2]برخوار!G20+[2]تيران!G20+[2]سميرم!G20+[2]نايين!G20+[2]لنجان!G20+'[2]نجف اباد'!G20+[2]گلپايگان!G20+[2]دهاقان!G20</f>
        <v>0</v>
      </c>
      <c r="H20" s="27">
        <f>[2]فريدونشهر!H20+'[2]شاهين شهر'!H20+[2]اصفهان!H20+[2]نطنز!H20+[2]اران!H20+[2]اردستان!H20+[2]خوانسار!H20+[2]چادگان!H20+'[2]خميني شهر'!H20+[2]خور!H20+[2]شهرضا!H20+[2]فريدن!H20+[2]فلاورجان!H20+[2]كاشان!H20+[2]مباركه!H20+[2]برخوار!H20+[2]تيران!H20+[2]سميرم!H20+[2]نايين!H20+[2]لنجان!H20+'[2]نجف اباد'!H20+[2]گلپايگان!H20+[2]دهاقان!H20</f>
        <v>0</v>
      </c>
      <c r="I20" s="27">
        <f>[2]فريدونشهر!I20+'[2]شاهين شهر'!I20+[2]اصفهان!I20+[2]نطنز!I20+[2]اران!I20+[2]اردستان!I20+[2]خوانسار!I20+[2]چادگان!I20+'[2]خميني شهر'!I20+[2]خور!I20+[2]شهرضا!I20+[2]فريدن!I20+[2]فلاورجان!I20+[2]كاشان!I20+[2]مباركه!I20+[2]برخوار!I20+[2]تيران!I20+[2]سميرم!I20+[2]نايين!I20+[2]لنجان!I20+'[2]نجف اباد'!I20+[2]گلپايگان!I20+[2]دهاقان!I20</f>
        <v>0</v>
      </c>
      <c r="J20" s="27"/>
      <c r="K20" s="38"/>
      <c r="L20" s="38"/>
      <c r="M20" s="38"/>
      <c r="N20" s="38"/>
      <c r="O20" s="28"/>
      <c r="P20" s="28"/>
      <c r="Q20" s="28"/>
      <c r="R20" s="28"/>
      <c r="S20" s="28"/>
      <c r="T20" s="28"/>
      <c r="U20" s="28"/>
      <c r="V20" s="28"/>
    </row>
    <row r="21" spans="1:22">
      <c r="A21" s="73" t="s">
        <v>273</v>
      </c>
      <c r="B21" s="73"/>
      <c r="C21" s="73"/>
      <c r="D21" s="73"/>
      <c r="E21" s="73"/>
      <c r="F21" s="73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28"/>
      <c r="T21" s="28"/>
      <c r="U21" s="28"/>
      <c r="V21" s="28"/>
    </row>
    <row r="22" spans="1:22">
      <c r="A22" s="40" t="s">
        <v>46</v>
      </c>
      <c r="B22" s="41" t="s">
        <v>57</v>
      </c>
      <c r="C22" s="42" t="s">
        <v>58</v>
      </c>
      <c r="D22" s="42" t="s">
        <v>36</v>
      </c>
      <c r="E22" s="40" t="s">
        <v>37</v>
      </c>
      <c r="F22" s="40" t="s">
        <v>49</v>
      </c>
      <c r="G22" s="37"/>
      <c r="H22" s="37"/>
      <c r="I22" s="37"/>
      <c r="J22" s="43"/>
      <c r="K22" s="43"/>
      <c r="L22" s="43"/>
      <c r="M22" s="43"/>
      <c r="N22" s="43"/>
      <c r="O22" s="43"/>
      <c r="P22" s="35"/>
      <c r="Q22" s="35"/>
      <c r="R22" s="35"/>
      <c r="S22" s="43"/>
      <c r="T22" s="43"/>
      <c r="U22" s="28"/>
      <c r="V22" s="28"/>
    </row>
    <row r="23" spans="1:22">
      <c r="A23" s="40" t="s">
        <v>72</v>
      </c>
      <c r="B23" s="27">
        <f>[2]فريدونشهر!B23+'[2]شاهين شهر'!B23+[2]اصفهان!B23+[2]نطنز!B23+[2]اران!B23+[2]اردستان!B23+[2]خوانسار!B23+[2]چادگان!B23+'[2]خميني شهر'!B23+[2]خور!B23+[2]شهرضا!B23+[2]فريدن!B23+[2]فلاورجان!B23+[2]كاشان!B23+[2]مباركه!B23+[2]برخوار!B23+[2]تيران!B23+[2]سميرم!B23+[2]نايين!B23+[2]لنجان!B23+'[2]نجف اباد'!B23+[2]گلپايگان!B23+[2]دهاقان!B23</f>
        <v>0</v>
      </c>
      <c r="C23" s="27">
        <f>[2]فريدونشهر!C23+'[2]شاهين شهر'!C23+[2]اصفهان!C23+[2]نطنز!C23+[2]اران!C23+[2]اردستان!C23+[2]خوانسار!C23+[2]چادگان!C23+'[2]خميني شهر'!C23+[2]خور!C23+[2]شهرضا!C23+[2]فريدن!C23+[2]فلاورجان!C23+[2]كاشان!C23+[2]مباركه!C23+[2]برخوار!C23+[2]تيران!C23+[2]سميرم!C23+[2]نايين!C23+[2]لنجان!C23+'[2]نجف اباد'!C23+[2]گلپايگان!C23+[2]دهاقان!C23</f>
        <v>0</v>
      </c>
      <c r="D23" s="27">
        <f>[2]فريدونشهر!D23+'[2]شاهين شهر'!D23+[2]اصفهان!D23+[2]نطنز!D23+[2]اران!D23+[2]اردستان!D23+[2]خوانسار!D23+[2]چادگان!D23+'[2]خميني شهر'!D23+[2]خور!D23+[2]شهرضا!D23+[2]فريدن!D23+[2]فلاورجان!D23+[2]كاشان!D23+[2]مباركه!D23+[2]برخوار!D23+[2]تيران!D23+[2]سميرم!D23+[2]نايين!D23+[2]لنجان!D23+'[2]نجف اباد'!D23+[2]گلپايگان!D23+[2]دهاقان!D23</f>
        <v>0</v>
      </c>
      <c r="E23" s="27">
        <f>[2]فريدونشهر!E23+'[2]شاهين شهر'!E23+[2]اصفهان!E23+[2]نطنز!E23+[2]اران!E23+[2]اردستان!E23+[2]خوانسار!E23+[2]چادگان!E23+'[2]خميني شهر'!E23+[2]خور!E23+[2]شهرضا!E23+[2]فريدن!E23+[2]فلاورجان!E23+[2]كاشان!E23+[2]مباركه!E23+[2]برخوار!E23+[2]تيران!E23+[2]سميرم!E23+[2]نايين!E23+[2]لنجان!E23+'[2]نجف اباد'!E23+[2]گلپايگان!E23+[2]دهاقان!E23</f>
        <v>0</v>
      </c>
      <c r="F23" s="27">
        <f>SUM(B23:E23)</f>
        <v>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3"/>
      <c r="T23" s="43"/>
      <c r="U23" s="28"/>
      <c r="V23" s="28"/>
    </row>
    <row r="24" spans="1:22">
      <c r="A24" s="41" t="s">
        <v>73</v>
      </c>
      <c r="B24" s="27">
        <f>[2]فريدونشهر!B24+'[2]شاهين شهر'!B24+[2]اصفهان!B24+[2]نطنز!B24+[2]اران!B24+[2]اردستان!B24+[2]خوانسار!B24+[2]چادگان!B24+'[2]خميني شهر'!B24+[2]خور!B24+[2]شهرضا!B24+[2]فريدن!B24+[2]فلاورجان!B24+[2]كاشان!B24+[2]مباركه!B24+[2]برخوار!B24+[2]تيران!B24+[2]سميرم!B24+[2]نايين!B24+[2]لنجان!B24+'[2]نجف اباد'!B24+[2]گلپايگان!B24+[2]دهاقان!B24</f>
        <v>1</v>
      </c>
      <c r="C24" s="27">
        <f>[2]فريدونشهر!C24+'[2]شاهين شهر'!C24+[2]اصفهان!C24+[2]نطنز!C24+[2]اران!C24+[2]اردستان!C24+[2]خوانسار!C24+[2]چادگان!C24+'[2]خميني شهر'!C24+[2]خور!C24+[2]شهرضا!C24+[2]فريدن!C24+[2]فلاورجان!C24+[2]كاشان!C24+[2]مباركه!C24+[2]برخوار!C24+[2]تيران!C24+[2]سميرم!C24+[2]نايين!C24+[2]لنجان!C24+'[2]نجف اباد'!C24+[2]گلپايگان!C24+[2]دهاقان!C24</f>
        <v>0</v>
      </c>
      <c r="D24" s="27">
        <f>[2]فريدونشهر!D24+'[2]شاهين شهر'!D24+[2]اصفهان!D24+[2]نطنز!D24+[2]اران!D24+[2]اردستان!D24+[2]خوانسار!D24+[2]چادگان!D24+'[2]خميني شهر'!D24+[2]خور!D24+[2]شهرضا!D24+[2]فريدن!D24+[2]فلاورجان!D24+[2]كاشان!D24+[2]مباركه!D24+[2]برخوار!D24+[2]تيران!D24+[2]سميرم!D24+[2]نايين!D24+[2]لنجان!D24+'[2]نجف اباد'!D24+[2]گلپايگان!D24+[2]دهاقان!D24</f>
        <v>0</v>
      </c>
      <c r="E24" s="27">
        <f>[2]فريدونشهر!E24+'[2]شاهين شهر'!E24+[2]اصفهان!E24+[2]نطنز!E24+[2]اران!E24+[2]اردستان!E24+[2]خوانسار!E24+[2]چادگان!E24+'[2]خميني شهر'!E24+[2]خور!E24+[2]شهرضا!E24+[2]فريدن!E24+[2]فلاورجان!E24+[2]كاشان!E24+[2]مباركه!E24+[2]برخوار!E24+[2]تيران!E24+[2]سميرم!E24+[2]نايين!E24+[2]لنجان!E24+'[2]نجف اباد'!E24+[2]گلپايگان!E24+[2]دهاقان!E24</f>
        <v>0</v>
      </c>
      <c r="F24" s="27">
        <f t="shared" ref="F24:F30" si="1">SUM(B24:E24)</f>
        <v>1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3"/>
      <c r="T24" s="43"/>
      <c r="U24" s="28"/>
      <c r="V24" s="28"/>
    </row>
    <row r="25" spans="1:22">
      <c r="A25" s="40" t="s">
        <v>74</v>
      </c>
      <c r="B25" s="27">
        <f>[2]فريدونشهر!B25+'[2]شاهين شهر'!B25+[2]اصفهان!B25+[2]نطنز!B25+[2]اران!B25+[2]اردستان!B25+[2]خوانسار!B25+[2]چادگان!B25+'[2]خميني شهر'!B25+[2]خور!B25+[2]شهرضا!B25+[2]فريدن!B25+[2]فلاورجان!B25+[2]كاشان!B25+[2]مباركه!B25+[2]برخوار!B25+[2]تيران!B25+[2]سميرم!B25+[2]نايين!B25+[2]لنجان!B25+'[2]نجف اباد'!B25+[2]گلپايگان!B25+[2]دهاقان!B25</f>
        <v>0</v>
      </c>
      <c r="C25" s="27">
        <f>[2]فريدونشهر!C25+'[2]شاهين شهر'!C25+[2]اصفهان!C25+[2]نطنز!C25+[2]اران!C25+[2]اردستان!C25+[2]خوانسار!C25+[2]چادگان!C25+'[2]خميني شهر'!C25+[2]خور!C25+[2]شهرضا!C25+[2]فريدن!C25+[2]فلاورجان!C25+[2]كاشان!C25+[2]مباركه!C25+[2]برخوار!C25+[2]تيران!C25+[2]سميرم!C25+[2]نايين!C25+[2]لنجان!C25+'[2]نجف اباد'!C25+[2]گلپايگان!C25+[2]دهاقان!C25</f>
        <v>0</v>
      </c>
      <c r="D25" s="27">
        <f>[2]فريدونشهر!D25+'[2]شاهين شهر'!D25+[2]اصفهان!D25+[2]نطنز!D25+[2]اران!D25+[2]اردستان!D25+[2]خوانسار!D25+[2]چادگان!D25+'[2]خميني شهر'!D25+[2]خور!D25+[2]شهرضا!D25+[2]فريدن!D25+[2]فلاورجان!D25+[2]كاشان!D25+[2]مباركه!D25+[2]برخوار!D25+[2]تيران!D25+[2]سميرم!D25+[2]نايين!D25+[2]لنجان!D25+'[2]نجف اباد'!D25+[2]گلپايگان!D25+[2]دهاقان!D25</f>
        <v>0</v>
      </c>
      <c r="E25" s="27">
        <f>[2]فريدونشهر!E25+'[2]شاهين شهر'!E25+[2]اصفهان!E25+[2]نطنز!E25+[2]اران!E25+[2]اردستان!E25+[2]خوانسار!E25+[2]چادگان!E25+'[2]خميني شهر'!E25+[2]خور!E25+[2]شهرضا!E25+[2]فريدن!E25+[2]فلاورجان!E25+[2]كاشان!E25+[2]مباركه!E25+[2]برخوار!E25+[2]تيران!E25+[2]سميرم!E25+[2]نايين!E25+[2]لنجان!E25+'[2]نجف اباد'!E25+[2]گلپايگان!E25+[2]دهاقان!E25</f>
        <v>0</v>
      </c>
      <c r="F25" s="27">
        <f t="shared" si="1"/>
        <v>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3"/>
      <c r="T25" s="43"/>
      <c r="U25" s="28"/>
      <c r="V25" s="28"/>
    </row>
    <row r="26" spans="1:22">
      <c r="A26" s="40" t="s">
        <v>75</v>
      </c>
      <c r="B26" s="27">
        <f>[2]فريدونشهر!B26+'[2]شاهين شهر'!B26+[2]اصفهان!B26+[2]نطنز!B26+[2]اران!B26+[2]اردستان!B26+[2]خوانسار!B26+[2]چادگان!B26+'[2]خميني شهر'!B26+[2]خور!B26+[2]شهرضا!B26+[2]فريدن!B26+[2]فلاورجان!B26+[2]كاشان!B26+[2]مباركه!B26+[2]برخوار!B26+[2]تيران!B26+[2]سميرم!B26+[2]نايين!B26+[2]لنجان!B26+'[2]نجف اباد'!B26+[2]گلپايگان!B26+[2]دهاقان!B26</f>
        <v>2</v>
      </c>
      <c r="C26" s="27">
        <f>[2]فريدونشهر!C26+'[2]شاهين شهر'!C26+[2]اصفهان!C26+[2]نطنز!C26+[2]اران!C26+[2]اردستان!C26+[2]خوانسار!C26+[2]چادگان!C26+'[2]خميني شهر'!C26+[2]خور!C26+[2]شهرضا!C26+[2]فريدن!C26+[2]فلاورجان!C26+[2]كاشان!C26+[2]مباركه!C26+[2]برخوار!C26+[2]تيران!C26+[2]سميرم!C26+[2]نايين!C26+[2]لنجان!C26+'[2]نجف اباد'!C26+[2]گلپايگان!C26+[2]دهاقان!C26</f>
        <v>1</v>
      </c>
      <c r="D26" s="27">
        <f>[2]فريدونشهر!D26+'[2]شاهين شهر'!D26+[2]اصفهان!D26+[2]نطنز!D26+[2]اران!D26+[2]اردستان!D26+[2]خوانسار!D26+[2]چادگان!D26+'[2]خميني شهر'!D26+[2]خور!D26+[2]شهرضا!D26+[2]فريدن!D26+[2]فلاورجان!D26+[2]كاشان!D26+[2]مباركه!D26+[2]برخوار!D26+[2]تيران!D26+[2]سميرم!D26+[2]نايين!D26+[2]لنجان!D26+'[2]نجف اباد'!D26+[2]گلپايگان!D26+[2]دهاقان!D26</f>
        <v>0</v>
      </c>
      <c r="E26" s="27">
        <f>[2]فريدونشهر!E26+'[2]شاهين شهر'!E26+[2]اصفهان!E26+[2]نطنز!E26+[2]اران!E26+[2]اردستان!E26+[2]خوانسار!E26+[2]چادگان!E26+'[2]خميني شهر'!E26+[2]خور!E26+[2]شهرضا!E26+[2]فريدن!E26+[2]فلاورجان!E26+[2]كاشان!E26+[2]مباركه!E26+[2]برخوار!E26+[2]تيران!E26+[2]سميرم!E26+[2]نايين!E26+[2]لنجان!E26+'[2]نجف اباد'!E26+[2]گلپايگان!E26+[2]دهاقان!E26</f>
        <v>0</v>
      </c>
      <c r="F26" s="27">
        <f t="shared" si="1"/>
        <v>3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3"/>
      <c r="T26" s="43"/>
      <c r="U26" s="28"/>
      <c r="V26" s="28"/>
    </row>
    <row r="27" spans="1:22">
      <c r="A27" s="40" t="s">
        <v>76</v>
      </c>
      <c r="B27" s="27">
        <f>[2]فريدونشهر!B27+'[2]شاهين شهر'!B27+[2]اصفهان!B27+[2]نطنز!B27+[2]اران!B27+[2]اردستان!B27+[2]خوانسار!B27+[2]چادگان!B27+'[2]خميني شهر'!B27+[2]خور!B27+[2]شهرضا!B27+[2]فريدن!B27+[2]فلاورجان!B27+[2]كاشان!B27+[2]مباركه!B27+[2]برخوار!B27+[2]تيران!B27+[2]سميرم!B27+[2]نايين!B27+[2]لنجان!B27+'[2]نجف اباد'!B27+[2]گلپايگان!B27+[2]دهاقان!B27</f>
        <v>0</v>
      </c>
      <c r="C27" s="27">
        <f>[2]فريدونشهر!C27+'[2]شاهين شهر'!C27+[2]اصفهان!C27+[2]نطنز!C27+[2]اران!C27+[2]اردستان!C27+[2]خوانسار!C27+[2]چادگان!C27+'[2]خميني شهر'!C27+[2]خور!C27+[2]شهرضا!C27+[2]فريدن!C27+[2]فلاورجان!C27+[2]كاشان!C27+[2]مباركه!C27+[2]برخوار!C27+[2]تيران!C27+[2]سميرم!C27+[2]نايين!C27+[2]لنجان!C27+'[2]نجف اباد'!C27+[2]گلپايگان!C27+[2]دهاقان!C27</f>
        <v>1</v>
      </c>
      <c r="D27" s="27">
        <f>[2]فريدونشهر!D27+'[2]شاهين شهر'!D27+[2]اصفهان!D27+[2]نطنز!D27+[2]اران!D27+[2]اردستان!D27+[2]خوانسار!D27+[2]چادگان!D27+'[2]خميني شهر'!D27+[2]خور!D27+[2]شهرضا!D27+[2]فريدن!D27+[2]فلاورجان!D27+[2]كاشان!D27+[2]مباركه!D27+[2]برخوار!D27+[2]تيران!D27+[2]سميرم!D27+[2]نايين!D27+[2]لنجان!D27+'[2]نجف اباد'!D27+[2]گلپايگان!D27+[2]دهاقان!D27</f>
        <v>0</v>
      </c>
      <c r="E27" s="27">
        <f>[2]فريدونشهر!E27+'[2]شاهين شهر'!E27+[2]اصفهان!E27+[2]نطنز!E27+[2]اران!E27+[2]اردستان!E27+[2]خوانسار!E27+[2]چادگان!E27+'[2]خميني شهر'!E27+[2]خور!E27+[2]شهرضا!E27+[2]فريدن!E27+[2]فلاورجان!E27+[2]كاشان!E27+[2]مباركه!E27+[2]برخوار!E27+[2]تيران!E27+[2]سميرم!E27+[2]نايين!E27+[2]لنجان!E27+'[2]نجف اباد'!E27+[2]گلپايگان!E27+[2]دهاقان!E27</f>
        <v>0</v>
      </c>
      <c r="F27" s="27">
        <f t="shared" si="1"/>
        <v>1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3"/>
      <c r="T27" s="43"/>
      <c r="U27" s="28"/>
      <c r="V27" s="28"/>
    </row>
    <row r="28" spans="1:22">
      <c r="A28" s="40" t="s">
        <v>77</v>
      </c>
      <c r="B28" s="27">
        <f>[2]فريدونشهر!B28+'[2]شاهين شهر'!B28+[2]اصفهان!B28+[2]نطنز!B28+[2]اران!B28+[2]اردستان!B28+[2]خوانسار!B28+[2]چادگان!B28+'[2]خميني شهر'!B28+[2]خور!B28+[2]شهرضا!B28+[2]فريدن!B28+[2]فلاورجان!B28+[2]كاشان!B28+[2]مباركه!B28+[2]برخوار!B28+[2]تيران!B28+[2]سميرم!B28+[2]نايين!B28+[2]لنجان!B28+'[2]نجف اباد'!B28+[2]گلپايگان!B28+[2]دهاقان!B28</f>
        <v>0</v>
      </c>
      <c r="C28" s="27">
        <f>[2]فريدونشهر!C28+'[2]شاهين شهر'!C28+[2]اصفهان!C28+[2]نطنز!C28+[2]اران!C28+[2]اردستان!C28+[2]خوانسار!C28+[2]چادگان!C28+'[2]خميني شهر'!C28+[2]خور!C28+[2]شهرضا!C28+[2]فريدن!C28+[2]فلاورجان!C28+[2]كاشان!C28+[2]مباركه!C28+[2]برخوار!C28+[2]تيران!C28+[2]سميرم!C28+[2]نايين!C28+[2]لنجان!C28+'[2]نجف اباد'!C28+[2]گلپايگان!C28+[2]دهاقان!C28</f>
        <v>0</v>
      </c>
      <c r="D28" s="27">
        <f>[2]فريدونشهر!D28+'[2]شاهين شهر'!D28+[2]اصفهان!D28+[2]نطنز!D28+[2]اران!D28+[2]اردستان!D28+[2]خوانسار!D28+[2]چادگان!D28+'[2]خميني شهر'!D28+[2]خور!D28+[2]شهرضا!D28+[2]فريدن!D28+[2]فلاورجان!D28+[2]كاشان!D28+[2]مباركه!D28+[2]برخوار!D28+[2]تيران!D28+[2]سميرم!D28+[2]نايين!D28+[2]لنجان!D28+'[2]نجف اباد'!D28+[2]گلپايگان!D28+[2]دهاقان!D28</f>
        <v>0</v>
      </c>
      <c r="E28" s="27">
        <f>[2]فريدونشهر!E28+'[2]شاهين شهر'!E28+[2]اصفهان!E28+[2]نطنز!E28+[2]اران!E28+[2]اردستان!E28+[2]خوانسار!E28+[2]چادگان!E28+'[2]خميني شهر'!E28+[2]خور!E28+[2]شهرضا!E28+[2]فريدن!E28+[2]فلاورجان!E28+[2]كاشان!E28+[2]مباركه!E28+[2]برخوار!E28+[2]تيران!E28+[2]سميرم!E28+[2]نايين!E28+[2]لنجان!E28+'[2]نجف اباد'!E28+[2]گلپايگان!E28+[2]دهاقان!E28</f>
        <v>0</v>
      </c>
      <c r="F28" s="27">
        <f t="shared" si="1"/>
        <v>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3"/>
      <c r="T28" s="43"/>
      <c r="U28" s="28"/>
      <c r="V28" s="28"/>
    </row>
    <row r="29" spans="1:22">
      <c r="A29" s="40" t="s">
        <v>78</v>
      </c>
      <c r="B29" s="27">
        <f>[2]فريدونشهر!B29+'[2]شاهين شهر'!B29+[2]اصفهان!B29+[2]نطنز!B29+[2]اران!B29+[2]اردستان!B29+[2]خوانسار!B29+[2]چادگان!B29+'[2]خميني شهر'!B29+[2]خور!B29+[2]شهرضا!B29+[2]فريدن!B29+[2]فلاورجان!B29+[2]كاشان!B29+[2]مباركه!B29+[2]برخوار!B29+[2]تيران!B29+[2]سميرم!B29+[2]نايين!B29+[2]لنجان!B29+'[2]نجف اباد'!B29+[2]گلپايگان!B29+[2]دهاقان!B29</f>
        <v>0</v>
      </c>
      <c r="C29" s="27">
        <f>[2]فريدونشهر!C29+'[2]شاهين شهر'!C29+[2]اصفهان!C29+[2]نطنز!C29+[2]اران!C29+[2]اردستان!C29+[2]خوانسار!C29+[2]چادگان!C29+'[2]خميني شهر'!C29+[2]خور!C29+[2]شهرضا!C29+[2]فريدن!C29+[2]فلاورجان!C29+[2]كاشان!C29+[2]مباركه!C29+[2]برخوار!C29+[2]تيران!C29+[2]سميرم!C29+[2]نايين!C29+[2]لنجان!C29+'[2]نجف اباد'!C29+[2]گلپايگان!C29+[2]دهاقان!C29</f>
        <v>0</v>
      </c>
      <c r="D29" s="27">
        <f>[2]فريدونشهر!D29+'[2]شاهين شهر'!D29+[2]اصفهان!D29+[2]نطنز!D29+[2]اران!D29+[2]اردستان!D29+[2]خوانسار!D29+[2]چادگان!D29+'[2]خميني شهر'!D29+[2]خور!D29+[2]شهرضا!D29+[2]فريدن!D29+[2]فلاورجان!D29+[2]كاشان!D29+[2]مباركه!D29+[2]برخوار!D29+[2]تيران!D29+[2]سميرم!D29+[2]نايين!D29+[2]لنجان!D29+'[2]نجف اباد'!D29+[2]گلپايگان!D29+[2]دهاقان!D29</f>
        <v>0</v>
      </c>
      <c r="E29" s="27">
        <f>[2]فريدونشهر!E29+'[2]شاهين شهر'!E29+[2]اصفهان!E29+[2]نطنز!E29+[2]اران!E29+[2]اردستان!E29+[2]خوانسار!E29+[2]چادگان!E29+'[2]خميني شهر'!E29+[2]خور!E29+[2]شهرضا!E29+[2]فريدن!E29+[2]فلاورجان!E29+[2]كاشان!E29+[2]مباركه!E29+[2]برخوار!E29+[2]تيران!E29+[2]سميرم!E29+[2]نايين!E29+[2]لنجان!E29+'[2]نجف اباد'!E29+[2]گلپايگان!E29+[2]دهاقان!E29</f>
        <v>0</v>
      </c>
      <c r="F29" s="27">
        <f t="shared" si="1"/>
        <v>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3"/>
      <c r="T29" s="43"/>
      <c r="U29" s="28"/>
      <c r="V29" s="28"/>
    </row>
    <row r="30" spans="1:22">
      <c r="A30" s="40" t="s">
        <v>79</v>
      </c>
      <c r="B30" s="27">
        <f>[2]فريدونشهر!B30+'[2]شاهين شهر'!B30+[2]اصفهان!B30+[2]نطنز!B30+[2]اران!B30+[2]اردستان!B30+[2]خوانسار!B30+[2]چادگان!B30+'[2]خميني شهر'!B30+[2]خور!B30+[2]شهرضا!B30+[2]فريدن!B30+[2]فلاورجان!B30+[2]كاشان!B30+[2]مباركه!B30+[2]برخوار!B30+[2]تيران!B30+[2]سميرم!B30+[2]نايين!B30+[2]لنجان!B30+'[2]نجف اباد'!B30+[2]گلپايگان!B30+[2]دهاقان!B30</f>
        <v>0</v>
      </c>
      <c r="C30" s="27">
        <f>[2]فريدونشهر!C30+'[2]شاهين شهر'!C30+[2]اصفهان!C30+[2]نطنز!C30+[2]اران!C30+[2]اردستان!C30+[2]خوانسار!C30+[2]چادگان!C30+'[2]خميني شهر'!C30+[2]خور!C30+[2]شهرضا!C30+[2]فريدن!C30+[2]فلاورجان!C30+[2]كاشان!C30+[2]مباركه!C30+[2]برخوار!C30+[2]تيران!C30+[2]سميرم!C30+[2]نايين!C30+[2]لنجان!C30+'[2]نجف اباد'!C30+[2]گلپايگان!C30+[2]دهاقان!C30</f>
        <v>0</v>
      </c>
      <c r="D30" s="27">
        <f>[2]فريدونشهر!D30+'[2]شاهين شهر'!D30+[2]اصفهان!D30+[2]نطنز!D30+[2]اران!D30+[2]اردستان!D30+[2]خوانسار!D30+[2]چادگان!D30+'[2]خميني شهر'!D30+[2]خور!D30+[2]شهرضا!D30+[2]فريدن!D30+[2]فلاورجان!D30+[2]كاشان!D30+[2]مباركه!D30+[2]برخوار!D30+[2]تيران!D30+[2]سميرم!D30+[2]نايين!D30+[2]لنجان!D30+'[2]نجف اباد'!D30+[2]گلپايگان!D30+[2]دهاقان!D30</f>
        <v>0</v>
      </c>
      <c r="E30" s="27">
        <f>[2]فريدونشهر!E30+'[2]شاهين شهر'!E30+[2]اصفهان!E30+[2]نطنز!E30+[2]اران!E30+[2]اردستان!E30+[2]خوانسار!E30+[2]چادگان!E30+'[2]خميني شهر'!E30+[2]خور!E30+[2]شهرضا!E30+[2]فريدن!E30+[2]فلاورجان!E30+[2]كاشان!E30+[2]مباركه!E30+[2]برخوار!E30+[2]تيران!E30+[2]سميرم!E30+[2]نايين!E30+[2]لنجان!E30+'[2]نجف اباد'!E30+[2]گلپايگان!E30+[2]دهاقان!E30</f>
        <v>0</v>
      </c>
      <c r="F30" s="27">
        <f t="shared" si="1"/>
        <v>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3"/>
      <c r="T30" s="43"/>
      <c r="U30" s="28"/>
      <c r="V30" s="28"/>
    </row>
  </sheetData>
  <mergeCells count="22">
    <mergeCell ref="A21:F21"/>
    <mergeCell ref="K2:K3"/>
    <mergeCell ref="L2:L3"/>
    <mergeCell ref="M2:M3"/>
    <mergeCell ref="N2:N3"/>
    <mergeCell ref="A11:R11"/>
    <mergeCell ref="A12:A13"/>
    <mergeCell ref="B12:J12"/>
    <mergeCell ref="O12:R12"/>
    <mergeCell ref="A17:J17"/>
    <mergeCell ref="O2:R2"/>
    <mergeCell ref="S2:U2"/>
    <mergeCell ref="A1:V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rightToLeft="1" topLeftCell="A16" workbookViewId="0">
      <selection activeCell="E31" sqref="E31"/>
    </sheetView>
  </sheetViews>
  <sheetFormatPr defaultColWidth="28.5" defaultRowHeight="14.25"/>
  <cols>
    <col min="1" max="1" width="19.125" bestFit="1" customWidth="1"/>
    <col min="2" max="2" width="8.125" bestFit="1" customWidth="1"/>
    <col min="3" max="3" width="17.75" bestFit="1" customWidth="1"/>
    <col min="4" max="4" width="8.125" bestFit="1" customWidth="1"/>
    <col min="5" max="5" width="15.125" bestFit="1" customWidth="1"/>
    <col min="6" max="6" width="8.125" bestFit="1" customWidth="1"/>
  </cols>
  <sheetData>
    <row r="1" spans="1:6" ht="22.5">
      <c r="A1" s="74" t="s">
        <v>100</v>
      </c>
      <c r="B1" s="74"/>
      <c r="C1" s="74"/>
      <c r="D1" s="74"/>
      <c r="E1" s="74"/>
      <c r="F1" s="74"/>
    </row>
    <row r="2" spans="1:6" ht="18">
      <c r="A2" s="45" t="s">
        <v>101</v>
      </c>
      <c r="B2" s="45" t="s">
        <v>102</v>
      </c>
      <c r="C2" s="45" t="s">
        <v>103</v>
      </c>
      <c r="D2" s="45" t="s">
        <v>102</v>
      </c>
      <c r="E2" s="45" t="s">
        <v>104</v>
      </c>
      <c r="F2" s="45" t="s">
        <v>102</v>
      </c>
    </row>
    <row r="3" spans="1:6" ht="18">
      <c r="A3" s="45" t="s">
        <v>105</v>
      </c>
      <c r="B3" s="46">
        <f>[3]فريدونشهر!B3+'[3]شاهين شهر'!B3+[3]اصفهان!B3+[3]نطنز!B3+[3]اران!B3+[3]اردستان!B3+[3]خوانسار!B3+[3]چادگان!B3+'[3]خميني شهر'!B3+[3]خور!B3+[3]شهرضا!B3+[3]فريدن!B3+[3]فلاورجان!B3+[3]كاشان!B3+[3]مباركه!B3+[3]برخوار!B3+[3]تيران!B3+[3]سميرم!B3+[3]نايين!B3+[3]لنجان!B3+'[3]نجف اباد'!B3+[3]گلپايگان!B3+[3]دهاقان!B3</f>
        <v>87</v>
      </c>
      <c r="C3" s="45" t="s">
        <v>106</v>
      </c>
      <c r="D3" s="46">
        <f>[3]فريدونشهر!D3+'[3]شاهين شهر'!D3+[3]اصفهان!D3+[3]نطنز!D3+[3]اران!D3+[3]اردستان!D3+[3]خوانسار!D3+[3]چادگان!D3+'[3]خميني شهر'!D3+[3]خور!D3+[3]شهرضا!D3+[3]فريدن!D3+[3]فلاورجان!D3+[3]كاشان!D3+[3]مباركه!D3+[3]برخوار!D3+[3]تيران!D3+[3]سميرم!D3+[3]نايين!D3+[3]لنجان!D3+'[3]نجف اباد'!D3+[3]گلپايگان!D3+[3]دهاقان!D3</f>
        <v>13</v>
      </c>
      <c r="E3" s="45" t="s">
        <v>107</v>
      </c>
      <c r="F3" s="46">
        <f>[3]فريدونشهر!F3+'[3]شاهين شهر'!F3+[3]اصفهان!F3+[3]نطنز!F3+[3]اران!F3+[3]اردستان!F3+[3]خوانسار!F3+[3]چادگان!F3+'[3]خميني شهر'!F3+[3]خور!F3+[3]شهرضا!F3+[3]فريدن!F3+[3]فلاورجان!F3+[3]كاشان!F3+[3]مباركه!F3+[3]برخوار!F3+[3]تيران!F3+[3]سميرم!F3+[3]نايين!F3+[3]لنجان!F3+'[3]نجف اباد'!F3+[3]گلپايگان!F3+[3]دهاقان!F3</f>
        <v>30</v>
      </c>
    </row>
    <row r="4" spans="1:6" ht="18">
      <c r="A4" s="45" t="s">
        <v>108</v>
      </c>
      <c r="B4" s="46">
        <f>[3]فريدونشهر!B4+'[3]شاهين شهر'!B4+[3]اصفهان!B4+[3]نطنز!B4+[3]اران!B4+[3]اردستان!B4+[3]خوانسار!B4+[3]چادگان!B4+'[3]خميني شهر'!B4+[3]خور!B4+[3]شهرضا!B4+[3]فريدن!B4+[3]فلاورجان!B4+[3]كاشان!B4+[3]مباركه!B4+[3]برخوار!B4+[3]تيران!B4+[3]سميرم!B4+[3]نايين!B4+[3]لنجان!B4+'[3]نجف اباد'!B4+[3]گلپايگان!B4+[3]دهاقان!B4</f>
        <v>9</v>
      </c>
      <c r="C4" s="45" t="s">
        <v>109</v>
      </c>
      <c r="D4" s="46">
        <f>[3]فريدونشهر!D4+'[3]شاهين شهر'!D4+[3]اصفهان!D4+[3]نطنز!D4+[3]اران!D4+[3]اردستان!D4+[3]خوانسار!D4+[3]چادگان!D4+'[3]خميني شهر'!D4+[3]خور!D4+[3]شهرضا!D4+[3]فريدن!D4+[3]فلاورجان!D4+[3]كاشان!D4+[3]مباركه!D4+[3]برخوار!D4+[3]تيران!D4+[3]سميرم!D4+[3]نايين!D4+[3]لنجان!D4+'[3]نجف اباد'!D4+[3]گلپايگان!D4+[3]دهاقان!D4</f>
        <v>4</v>
      </c>
      <c r="E4" s="45" t="s">
        <v>110</v>
      </c>
      <c r="F4" s="46">
        <f>[3]فريدونشهر!F4+'[3]شاهين شهر'!F4+[3]اصفهان!F4+[3]نطنز!F4+[3]اران!F4+[3]اردستان!F4+[3]خوانسار!F4+[3]چادگان!F4+'[3]خميني شهر'!F4+[3]خور!F4+[3]شهرضا!F4+[3]فريدن!F4+[3]فلاورجان!F4+[3]كاشان!F4+[3]مباركه!F4+[3]برخوار!F4+[3]تيران!F4+[3]سميرم!F4+[3]نايين!F4+[3]لنجان!F4+'[3]نجف اباد'!F4+[3]گلپايگان!F4+[3]دهاقان!F4</f>
        <v>57</v>
      </c>
    </row>
    <row r="5" spans="1:6" ht="18">
      <c r="A5" s="45" t="s">
        <v>111</v>
      </c>
      <c r="B5" s="46">
        <f>[3]فريدونشهر!B5+'[3]شاهين شهر'!B5+[3]اصفهان!B5+[3]نطنز!B5+[3]اران!B5+[3]اردستان!B5+[3]خوانسار!B5+[3]چادگان!B5+'[3]خميني شهر'!B5+[3]خور!B5+[3]شهرضا!B5+[3]فريدن!B5+[3]فلاورجان!B5+[3]كاشان!B5+[3]مباركه!B5+[3]برخوار!B5+[3]تيران!B5+[3]سميرم!B5+[3]نايين!B5+[3]لنجان!B5+'[3]نجف اباد'!B5+[3]گلپايگان!B5+[3]دهاقان!B5</f>
        <v>16956</v>
      </c>
      <c r="C5" s="45" t="s">
        <v>112</v>
      </c>
      <c r="D5" s="46">
        <f>[3]فريدونشهر!D5+'[3]شاهين شهر'!D5+[3]اصفهان!D5+[3]نطنز!D5+[3]اران!D5+[3]اردستان!D5+[3]خوانسار!D5+[3]چادگان!D5+'[3]خميني شهر'!D5+[3]خور!D5+[3]شهرضا!D5+[3]فريدن!D5+[3]فلاورجان!D5+[3]كاشان!D5+[3]مباركه!D5+[3]برخوار!D5+[3]تيران!D5+[3]سميرم!D5+[3]نايين!D5+[3]لنجان!D5+'[3]نجف اباد'!D5+[3]گلپايگان!D5+[3]دهاقان!D5</f>
        <v>238</v>
      </c>
      <c r="E5" s="45" t="s">
        <v>113</v>
      </c>
      <c r="F5" s="46">
        <f>[3]فريدونشهر!F5+'[3]شاهين شهر'!F5+[3]اصفهان!F5+[3]نطنز!F5+[3]اران!F5+[3]اردستان!F5+[3]خوانسار!F5+[3]چادگان!F5+'[3]خميني شهر'!F5+[3]خور!F5+[3]شهرضا!F5+[3]فريدن!F5+[3]فلاورجان!F5+[3]كاشان!F5+[3]مباركه!F5+[3]برخوار!F5+[3]تيران!F5+[3]سميرم!F5+[3]نايين!F5+[3]لنجان!F5+'[3]نجف اباد'!F5+[3]گلپايگان!F5+[3]دهاقان!F5</f>
        <v>0</v>
      </c>
    </row>
    <row r="6" spans="1:6" ht="18">
      <c r="A6" s="45" t="s">
        <v>114</v>
      </c>
      <c r="B6" s="46">
        <f>[3]فريدونشهر!B6+'[3]شاهين شهر'!B6+[3]اصفهان!B6+[3]نطنز!B6+[3]اران!B6+[3]اردستان!B6+[3]خوانسار!B6+[3]چادگان!B6+'[3]خميني شهر'!B6+[3]خور!B6+[3]شهرضا!B6+[3]فريدن!B6+[3]فلاورجان!B6+[3]كاشان!B6+[3]مباركه!B6+[3]برخوار!B6+[3]تيران!B6+[3]سميرم!B6+[3]نايين!B6+[3]لنجان!B6+'[3]نجف اباد'!B6+[3]گلپايگان!B6+[3]دهاقان!B6</f>
        <v>189</v>
      </c>
      <c r="C6" s="45" t="s">
        <v>115</v>
      </c>
      <c r="D6" s="46">
        <f>[3]فريدونشهر!D6+'[3]شاهين شهر'!D6+[3]اصفهان!D6+[3]نطنز!D6+[3]اران!D6+[3]اردستان!D6+[3]خوانسار!D6+[3]چادگان!D6+'[3]خميني شهر'!D6+[3]خور!D6+[3]شهرضا!D6+[3]فريدن!D6+[3]فلاورجان!D6+[3]كاشان!D6+[3]مباركه!D6+[3]برخوار!D6+[3]تيران!D6+[3]سميرم!D6+[3]نايين!D6+[3]لنجان!D6+'[3]نجف اباد'!D6+[3]گلپايگان!D6+[3]دهاقان!D6</f>
        <v>58</v>
      </c>
      <c r="E6" s="45" t="s">
        <v>116</v>
      </c>
      <c r="F6" s="46">
        <f>[3]فريدونشهر!F6+'[3]شاهين شهر'!F6+[3]اصفهان!F6+[3]نطنز!F6+[3]اران!F6+[3]اردستان!F6+[3]خوانسار!F6+[3]چادگان!F6+'[3]خميني شهر'!F6+[3]خور!F6+[3]شهرضا!F6+[3]فريدن!F6+[3]فلاورجان!F6+[3]كاشان!F6+[3]مباركه!F6+[3]برخوار!F6+[3]تيران!F6+[3]سميرم!F6+[3]نايين!F6+[3]لنجان!F6+'[3]نجف اباد'!F6+[3]گلپايگان!F6+[3]دهاقان!F6</f>
        <v>185</v>
      </c>
    </row>
    <row r="7" spans="1:6" ht="18">
      <c r="A7" s="45" t="s">
        <v>117</v>
      </c>
      <c r="B7" s="46">
        <f>[3]فريدونشهر!B7+'[3]شاهين شهر'!B7+[3]اصفهان!B7+[3]نطنز!B7+[3]اران!B7+[3]اردستان!B7+[3]خوانسار!B7+[3]چادگان!B7+'[3]خميني شهر'!B7+[3]خور!B7+[3]شهرضا!B7+[3]فريدن!B7+[3]فلاورجان!B7+[3]كاشان!B7+[3]مباركه!B7+[3]برخوار!B7+[3]تيران!B7+[3]سميرم!B7+[3]نايين!B7+[3]لنجان!B7+'[3]نجف اباد'!B7+[3]گلپايگان!B7+[3]دهاقان!B7</f>
        <v>797</v>
      </c>
      <c r="C7" s="45" t="s">
        <v>118</v>
      </c>
      <c r="D7" s="46">
        <f>[3]فريدونشهر!D7+'[3]شاهين شهر'!D7+[3]اصفهان!D7+[3]نطنز!D7+[3]اران!D7+[3]اردستان!D7+[3]خوانسار!D7+[3]چادگان!D7+'[3]خميني شهر'!D7+[3]خور!D7+[3]شهرضا!D7+[3]فريدن!D7+[3]فلاورجان!D7+[3]كاشان!D7+[3]مباركه!D7+[3]برخوار!D7+[3]تيران!D7+[3]سميرم!D7+[3]نايين!D7+[3]لنجان!D7+'[3]نجف اباد'!D7+[3]گلپايگان!D7+[3]دهاقان!D7</f>
        <v>18</v>
      </c>
      <c r="E7" s="45" t="s">
        <v>119</v>
      </c>
      <c r="F7" s="46">
        <f>[3]فريدونشهر!F7+'[3]شاهين شهر'!F7+[3]اصفهان!F7+[3]نطنز!F7+[3]اران!F7+[3]اردستان!F7+[3]خوانسار!F7+[3]چادگان!F7+'[3]خميني شهر'!F7+[3]خور!F7+[3]شهرضا!F7+[3]فريدن!F7+[3]فلاورجان!F7+[3]كاشان!F7+[3]مباركه!F7+[3]برخوار!F7+[3]تيران!F7+[3]سميرم!F7+[3]نايين!F7+[3]لنجان!F7+'[3]نجف اباد'!F7+[3]گلپايگان!F7+[3]دهاقان!F7</f>
        <v>30</v>
      </c>
    </row>
    <row r="8" spans="1:6" ht="18">
      <c r="A8" s="45" t="s">
        <v>120</v>
      </c>
      <c r="B8" s="46">
        <f>[3]فريدونشهر!B8+'[3]شاهين شهر'!B8+[3]اصفهان!B8+[3]نطنز!B8+[3]اران!B8+[3]اردستان!B8+[3]خوانسار!B8+[3]چادگان!B8+'[3]خميني شهر'!B8+[3]خور!B8+[3]شهرضا!B8+[3]فريدن!B8+[3]فلاورجان!B8+[3]كاشان!B8+[3]مباركه!B8+[3]برخوار!B8+[3]تيران!B8+[3]سميرم!B8+[3]نايين!B8+[3]لنجان!B8+'[3]نجف اباد'!B8+[3]گلپايگان!B8+[3]دهاقان!B8</f>
        <v>54</v>
      </c>
      <c r="C8" s="45" t="s">
        <v>121</v>
      </c>
      <c r="D8" s="46">
        <f>[3]فريدونشهر!D8+'[3]شاهين شهر'!D8+[3]اصفهان!D8+[3]نطنز!D8+[3]اران!D8+[3]اردستان!D8+[3]خوانسار!D8+[3]چادگان!D8+'[3]خميني شهر'!D8+[3]خور!D8+[3]شهرضا!D8+[3]فريدن!D8+[3]فلاورجان!D8+[3]كاشان!D8+[3]مباركه!D8+[3]برخوار!D8+[3]تيران!D8+[3]سميرم!D8+[3]نايين!D8+[3]لنجان!D8+'[3]نجف اباد'!D8+[3]گلپايگان!D8+[3]دهاقان!D8</f>
        <v>2</v>
      </c>
      <c r="E8" s="45" t="s">
        <v>122</v>
      </c>
      <c r="F8" s="46">
        <f>[3]فريدونشهر!F8+'[3]شاهين شهر'!F8+[3]اصفهان!F8+[3]نطنز!F8+[3]اران!F8+[3]اردستان!F8+[3]خوانسار!F8+[3]چادگان!F8+'[3]خميني شهر'!F8+[3]خور!F8+[3]شهرضا!F8+[3]فريدن!F8+[3]فلاورجان!F8+[3]كاشان!F8+[3]مباركه!F8+[3]برخوار!F8+[3]تيران!F8+[3]سميرم!F8+[3]نايين!F8+[3]لنجان!F8+'[3]نجف اباد'!F8+[3]گلپايگان!F8+[3]دهاقان!F8</f>
        <v>0</v>
      </c>
    </row>
    <row r="9" spans="1:6" ht="18">
      <c r="A9" s="45" t="s">
        <v>123</v>
      </c>
      <c r="B9" s="46">
        <f>[3]فريدونشهر!B9+'[3]شاهين شهر'!B9+[3]اصفهان!B9+[3]نطنز!B9+[3]اران!B9+[3]اردستان!B9+[3]خوانسار!B9+[3]چادگان!B9+'[3]خميني شهر'!B9+[3]خور!B9+[3]شهرضا!B9+[3]فريدن!B9+[3]فلاورجان!B9+[3]كاشان!B9+[3]مباركه!B9+[3]برخوار!B9+[3]تيران!B9+[3]سميرم!B9+[3]نايين!B9+[3]لنجان!B9+'[3]نجف اباد'!B9+[3]گلپايگان!B9+[3]دهاقان!B9</f>
        <v>151</v>
      </c>
      <c r="C9" s="45" t="s">
        <v>124</v>
      </c>
      <c r="D9" s="46">
        <f>[3]فريدونشهر!D9+'[3]شاهين شهر'!D9+[3]اصفهان!D9+[3]نطنز!D9+[3]اران!D9+[3]اردستان!D9+[3]خوانسار!D9+[3]چادگان!D9+'[3]خميني شهر'!D9+[3]خور!D9+[3]شهرضا!D9+[3]فريدن!D9+[3]فلاورجان!D9+[3]كاشان!D9+[3]مباركه!D9+[3]برخوار!D9+[3]تيران!D9+[3]سميرم!D9+[3]نايين!D9+[3]لنجان!D9+'[3]نجف اباد'!D9+[3]گلپايگان!D9+[3]دهاقان!D9</f>
        <v>194</v>
      </c>
      <c r="E9" s="45" t="s">
        <v>125</v>
      </c>
      <c r="F9" s="46">
        <f>[3]فريدونشهر!F9+'[3]شاهين شهر'!F9+[3]اصفهان!F9+[3]نطنز!F9+[3]اران!F9+[3]اردستان!F9+[3]خوانسار!F9+[3]چادگان!F9+'[3]خميني شهر'!F9+[3]خور!F9+[3]شهرضا!F9+[3]فريدن!F9+[3]فلاورجان!F9+[3]كاشان!F9+[3]مباركه!F9+[3]برخوار!F9+[3]تيران!F9+[3]سميرم!F9+[3]نايين!F9+[3]لنجان!F9+'[3]نجف اباد'!F9+[3]گلپايگان!F9+[3]دهاقان!F9</f>
        <v>5</v>
      </c>
    </row>
    <row r="10" spans="1:6" ht="18">
      <c r="A10" s="45" t="s">
        <v>126</v>
      </c>
      <c r="B10" s="46">
        <f>[3]فريدونشهر!B10+'[3]شاهين شهر'!B10+[3]اصفهان!B10+[3]نطنز!B10+[3]اران!B10+[3]اردستان!B10+[3]خوانسار!B10+[3]چادگان!B10+'[3]خميني شهر'!B10+[3]خور!B10+[3]شهرضا!B10+[3]فريدن!B10+[3]فلاورجان!B10+[3]كاشان!B10+[3]مباركه!B10+[3]برخوار!B10+[3]تيران!B10+[3]سميرم!B10+[3]نايين!B10+[3]لنجان!B10+'[3]نجف اباد'!B10+[3]گلپايگان!B10+[3]دهاقان!B10</f>
        <v>520</v>
      </c>
      <c r="C10" s="45" t="s">
        <v>127</v>
      </c>
      <c r="D10" s="46">
        <f>[3]فريدونشهر!D10+'[3]شاهين شهر'!D10+[3]اصفهان!D10+[3]نطنز!D10+[3]اران!D10+[3]اردستان!D10+[3]خوانسار!D10+[3]چادگان!D10+'[3]خميني شهر'!D10+[3]خور!D10+[3]شهرضا!D10+[3]فريدن!D10+[3]فلاورجان!D10+[3]كاشان!D10+[3]مباركه!D10+[3]برخوار!D10+[3]تيران!D10+[3]سميرم!D10+[3]نايين!D10+[3]لنجان!D10+'[3]نجف اباد'!D10+[3]گلپايگان!D10+[3]دهاقان!D10</f>
        <v>136</v>
      </c>
      <c r="E10" s="45" t="s">
        <v>128</v>
      </c>
      <c r="F10" s="46">
        <f>[3]فريدونشهر!F10+'[3]شاهين شهر'!F10+[3]اصفهان!F10+[3]نطنز!F10+[3]اران!F10+[3]اردستان!F10+[3]خوانسار!F10+[3]چادگان!F10+'[3]خميني شهر'!F10+[3]خور!F10+[3]شهرضا!F10+[3]فريدن!F10+[3]فلاورجان!F10+[3]كاشان!F10+[3]مباركه!F10+[3]برخوار!F10+[3]تيران!F10+[3]سميرم!F10+[3]نايين!F10+[3]لنجان!F10+'[3]نجف اباد'!F10+[3]گلپايگان!F10+[3]دهاقان!F10</f>
        <v>0</v>
      </c>
    </row>
    <row r="11" spans="1:6" ht="18">
      <c r="A11" s="45" t="s">
        <v>129</v>
      </c>
      <c r="B11" s="46">
        <f>[3]فريدونشهر!B11+'[3]شاهين شهر'!B11+[3]اصفهان!B11+[3]نطنز!B11+[3]اران!B11+[3]اردستان!B11+[3]خوانسار!B11+[3]چادگان!B11+'[3]خميني شهر'!B11+[3]خور!B11+[3]شهرضا!B11+[3]فريدن!B11+[3]فلاورجان!B11+[3]كاشان!B11+[3]مباركه!B11+[3]برخوار!B11+[3]تيران!B11+[3]سميرم!B11+[3]نايين!B11+[3]لنجان!B11+'[3]نجف اباد'!B11+[3]گلپايگان!B11+[3]دهاقان!B11</f>
        <v>341</v>
      </c>
      <c r="C11" s="45" t="s">
        <v>130</v>
      </c>
      <c r="D11" s="46">
        <f>[3]فريدونشهر!D11+'[3]شاهين شهر'!D11+[3]اصفهان!D11+[3]نطنز!D11+[3]اران!D11+[3]اردستان!D11+[3]خوانسار!D11+[3]چادگان!D11+'[3]خميني شهر'!D11+[3]خور!D11+[3]شهرضا!D11+[3]فريدن!D11+[3]فلاورجان!D11+[3]كاشان!D11+[3]مباركه!D11+[3]برخوار!D11+[3]تيران!D11+[3]سميرم!D11+[3]نايين!D11+[3]لنجان!D11+'[3]نجف اباد'!D11+[3]گلپايگان!D11+[3]دهاقان!D11</f>
        <v>9</v>
      </c>
      <c r="E11" s="45" t="s">
        <v>131</v>
      </c>
      <c r="F11" s="46">
        <f>[3]فريدونشهر!F11+'[3]شاهين شهر'!F11+[3]اصفهان!F11+[3]نطنز!F11+[3]اران!F11+[3]اردستان!F11+[3]خوانسار!F11+[3]چادگان!F11+'[3]خميني شهر'!F11+[3]خور!F11+[3]شهرضا!F11+[3]فريدن!F11+[3]فلاورجان!F11+[3]كاشان!F11+[3]مباركه!F11+[3]برخوار!F11+[3]تيران!F11+[3]سميرم!F11+[3]نايين!F11+[3]لنجان!F11+'[3]نجف اباد'!F11+[3]گلپايگان!F11+[3]دهاقان!F11</f>
        <v>0</v>
      </c>
    </row>
    <row r="12" spans="1:6" ht="18">
      <c r="A12" s="45" t="s">
        <v>132</v>
      </c>
      <c r="B12" s="46">
        <f>[3]فريدونشهر!B12+'[3]شاهين شهر'!B12+[3]اصفهان!B12+[3]نطنز!B12+[3]اران!B12+[3]اردستان!B12+[3]خوانسار!B12+[3]چادگان!B12+'[3]خميني شهر'!B12+[3]خور!B12+[3]شهرضا!B12+[3]فريدن!B12+[3]فلاورجان!B12+[3]كاشان!B12+[3]مباركه!B12+[3]برخوار!B12+[3]تيران!B12+[3]سميرم!B12+[3]نايين!B12+[3]لنجان!B12+'[3]نجف اباد'!B12+[3]گلپايگان!B12+[3]دهاقان!B12</f>
        <v>0</v>
      </c>
      <c r="C12" s="45" t="s">
        <v>133</v>
      </c>
      <c r="D12" s="46">
        <f>[3]فريدونشهر!D12+'[3]شاهين شهر'!D12+[3]اصفهان!D12+[3]نطنز!D12+[3]اران!D12+[3]اردستان!D12+[3]خوانسار!D12+[3]چادگان!D12+'[3]خميني شهر'!D12+[3]خور!D12+[3]شهرضا!D12+[3]فريدن!D12+[3]فلاورجان!D12+[3]كاشان!D12+[3]مباركه!D12+[3]برخوار!D12+[3]تيران!D12+[3]سميرم!D12+[3]نايين!D12+[3]لنجان!D12+'[3]نجف اباد'!D12+[3]گلپايگان!D12+[3]دهاقان!D12</f>
        <v>1</v>
      </c>
      <c r="E12" s="45" t="s">
        <v>134</v>
      </c>
      <c r="F12" s="46">
        <f>[3]فريدونشهر!F12+'[3]شاهين شهر'!F12+[3]اصفهان!F12+[3]نطنز!F12+[3]اران!F12+[3]اردستان!F12+[3]خوانسار!F12+[3]چادگان!F12+'[3]خميني شهر'!F12+[3]خور!F12+[3]شهرضا!F12+[3]فريدن!F12+[3]فلاورجان!F12+[3]كاشان!F12+[3]مباركه!F12+[3]برخوار!F12+[3]تيران!F12+[3]سميرم!F12+[3]نايين!F12+[3]لنجان!F12+'[3]نجف اباد'!F12+[3]گلپايگان!F12+[3]دهاقان!F12</f>
        <v>1</v>
      </c>
    </row>
    <row r="13" spans="1:6" ht="18">
      <c r="A13" s="45" t="s">
        <v>135</v>
      </c>
      <c r="B13" s="46">
        <f>[3]فريدونشهر!B13+'[3]شاهين شهر'!B13+[3]اصفهان!B13+[3]نطنز!B13+[3]اران!B13+[3]اردستان!B13+[3]خوانسار!B13+[3]چادگان!B13+'[3]خميني شهر'!B13+[3]خور!B13+[3]شهرضا!B13+[3]فريدن!B13+[3]فلاورجان!B13+[3]كاشان!B13+[3]مباركه!B13+[3]برخوار!B13+[3]تيران!B13+[3]سميرم!B13+[3]نايين!B13+[3]لنجان!B13+'[3]نجف اباد'!B13+[3]گلپايگان!B13+[3]دهاقان!B13</f>
        <v>71</v>
      </c>
      <c r="C13" s="45" t="s">
        <v>136</v>
      </c>
      <c r="D13" s="46">
        <f>[3]فريدونشهر!D13+'[3]شاهين شهر'!D13+[3]اصفهان!D13+[3]نطنز!D13+[3]اران!D13+[3]اردستان!D13+[3]خوانسار!D13+[3]چادگان!D13+'[3]خميني شهر'!D13+[3]خور!D13+[3]شهرضا!D13+[3]فريدن!D13+[3]فلاورجان!D13+[3]كاشان!D13+[3]مباركه!D13+[3]برخوار!D13+[3]تيران!D13+[3]سميرم!D13+[3]نايين!D13+[3]لنجان!D13+'[3]نجف اباد'!D13+[3]گلپايگان!D13+[3]دهاقان!D13</f>
        <v>0</v>
      </c>
      <c r="E13" s="45" t="s">
        <v>137</v>
      </c>
      <c r="F13" s="46">
        <f>[3]فريدونشهر!F13+'[3]شاهين شهر'!F13+[3]اصفهان!F13+[3]نطنز!F13+[3]اران!F13+[3]اردستان!F13+[3]خوانسار!F13+[3]چادگان!F13+'[3]خميني شهر'!F13+[3]خور!F13+[3]شهرضا!F13+[3]فريدن!F13+[3]فلاورجان!F13+[3]كاشان!F13+[3]مباركه!F13+[3]برخوار!F13+[3]تيران!F13+[3]سميرم!F13+[3]نايين!F13+[3]لنجان!F13+'[3]نجف اباد'!F13+[3]گلپايگان!F13+[3]دهاقان!F13</f>
        <v>0</v>
      </c>
    </row>
    <row r="14" spans="1:6" ht="18">
      <c r="A14" s="45" t="s">
        <v>138</v>
      </c>
      <c r="B14" s="46">
        <f>[3]فريدونشهر!B14+'[3]شاهين شهر'!B14+[3]اصفهان!B14+[3]نطنز!B14+[3]اران!B14+[3]اردستان!B14+[3]خوانسار!B14+[3]چادگان!B14+'[3]خميني شهر'!B14+[3]خور!B14+[3]شهرضا!B14+[3]فريدن!B14+[3]فلاورجان!B14+[3]كاشان!B14+[3]مباركه!B14+[3]برخوار!B14+[3]تيران!B14+[3]سميرم!B14+[3]نايين!B14+[3]لنجان!B14+'[3]نجف اباد'!B14+[3]گلپايگان!B14+[3]دهاقان!B14</f>
        <v>26</v>
      </c>
      <c r="C14" s="45" t="s">
        <v>139</v>
      </c>
      <c r="D14" s="46">
        <f>[3]فريدونشهر!D14+'[3]شاهين شهر'!D14+[3]اصفهان!D14+[3]نطنز!D14+[3]اران!D14+[3]اردستان!D14+[3]خوانسار!D14+[3]چادگان!D14+'[3]خميني شهر'!D14+[3]خور!D14+[3]شهرضا!D14+[3]فريدن!D14+[3]فلاورجان!D14+[3]كاشان!D14+[3]مباركه!D14+[3]برخوار!D14+[3]تيران!D14+[3]سميرم!D14+[3]نايين!D14+[3]لنجان!D14+'[3]نجف اباد'!D14+[3]گلپايگان!D14+[3]دهاقان!D14</f>
        <v>98</v>
      </c>
      <c r="E14" s="45" t="s">
        <v>140</v>
      </c>
      <c r="F14" s="46">
        <f>[3]فريدونشهر!F14+'[3]شاهين شهر'!F14+[3]اصفهان!F14+[3]نطنز!F14+[3]اران!F14+[3]اردستان!F14+[3]خوانسار!F14+[3]چادگان!F14+'[3]خميني شهر'!F14+[3]خور!F14+[3]شهرضا!F14+[3]فريدن!F14+[3]فلاورجان!F14+[3]كاشان!F14+[3]مباركه!F14+[3]برخوار!F14+[3]تيران!F14+[3]سميرم!F14+[3]نايين!F14+[3]لنجان!F14+'[3]نجف اباد'!F14+[3]گلپايگان!F14+[3]دهاقان!F14</f>
        <v>1702</v>
      </c>
    </row>
    <row r="15" spans="1:6" ht="18">
      <c r="A15" s="45" t="s">
        <v>141</v>
      </c>
      <c r="B15" s="46">
        <f>[3]فريدونشهر!B15+'[3]شاهين شهر'!B15+[3]اصفهان!B15+[3]نطنز!B15+[3]اران!B15+[3]اردستان!B15+[3]خوانسار!B15+[3]چادگان!B15+'[3]خميني شهر'!B15+[3]خور!B15+[3]شهرضا!B15+[3]فريدن!B15+[3]فلاورجان!B15+[3]كاشان!B15+[3]مباركه!B15+[3]برخوار!B15+[3]تيران!B15+[3]سميرم!B15+[3]نايين!B15+[3]لنجان!B15+'[3]نجف اباد'!B15+[3]گلپايگان!B15+[3]دهاقان!B15</f>
        <v>2450</v>
      </c>
      <c r="C15" s="45" t="s">
        <v>142</v>
      </c>
      <c r="D15" s="46">
        <f>[3]فريدونشهر!D15+'[3]شاهين شهر'!D15+[3]اصفهان!D15+[3]نطنز!D15+[3]اران!D15+[3]اردستان!D15+[3]خوانسار!D15+[3]چادگان!D15+'[3]خميني شهر'!D15+[3]خور!D15+[3]شهرضا!D15+[3]فريدن!D15+[3]فلاورجان!D15+[3]كاشان!D15+[3]مباركه!D15+[3]برخوار!D15+[3]تيران!D15+[3]سميرم!D15+[3]نايين!D15+[3]لنجان!D15+'[3]نجف اباد'!D15+[3]گلپايگان!D15+[3]دهاقان!D15</f>
        <v>2014</v>
      </c>
      <c r="E15" s="45" t="s">
        <v>143</v>
      </c>
      <c r="F15" s="46">
        <f>[3]فريدونشهر!F15+'[3]شاهين شهر'!F15+[3]اصفهان!F15+[3]نطنز!F15+[3]اران!F15+[3]اردستان!F15+[3]خوانسار!F15+[3]چادگان!F15+'[3]خميني شهر'!F15+[3]خور!F15+[3]شهرضا!F15+[3]فريدن!F15+[3]فلاورجان!F15+[3]كاشان!F15+[3]مباركه!F15+[3]برخوار!F15+[3]تيران!F15+[3]سميرم!F15+[3]نايين!F15+[3]لنجان!F15+'[3]نجف اباد'!F15+[3]گلپايگان!F15+[3]دهاقان!F15</f>
        <v>1840</v>
      </c>
    </row>
    <row r="16" spans="1:6" ht="18">
      <c r="A16" s="45" t="s">
        <v>144</v>
      </c>
      <c r="B16" s="46">
        <f>[3]فريدونشهر!B16+'[3]شاهين شهر'!B16+[3]اصفهان!B16+[3]نطنز!B16+[3]اران!B16+[3]اردستان!B16+[3]خوانسار!B16+[3]چادگان!B16+'[3]خميني شهر'!B16+[3]خور!B16+[3]شهرضا!B16+[3]فريدن!B16+[3]فلاورجان!B16+[3]كاشان!B16+[3]مباركه!B16+[3]برخوار!B16+[3]تيران!B16+[3]سميرم!B16+[3]نايين!B16+[3]لنجان!B16+'[3]نجف اباد'!B16+[3]گلپايگان!B16+[3]دهاقان!B16</f>
        <v>4</v>
      </c>
      <c r="C16" s="45" t="s">
        <v>145</v>
      </c>
      <c r="D16" s="46">
        <f>[3]فريدونشهر!D16+'[3]شاهين شهر'!D16+[3]اصفهان!D16+[3]نطنز!D16+[3]اران!D16+[3]اردستان!D16+[3]خوانسار!D16+[3]چادگان!D16+'[3]خميني شهر'!D16+[3]خور!D16+[3]شهرضا!D16+[3]فريدن!D16+[3]فلاورجان!D16+[3]كاشان!D16+[3]مباركه!D16+[3]برخوار!D16+[3]تيران!D16+[3]سميرم!D16+[3]نايين!D16+[3]لنجان!D16+'[3]نجف اباد'!D16+[3]گلپايگان!D16+[3]دهاقان!D16</f>
        <v>815</v>
      </c>
      <c r="E16" s="45" t="s">
        <v>146</v>
      </c>
      <c r="F16" s="46">
        <f>[3]فريدونشهر!F16+'[3]شاهين شهر'!F16+[3]اصفهان!F16+[3]نطنز!F16+[3]اران!F16+[3]اردستان!F16+[3]خوانسار!F16+[3]چادگان!F16+'[3]خميني شهر'!F16+[3]خور!F16+[3]شهرضا!F16+[3]فريدن!F16+[3]فلاورجان!F16+[3]كاشان!F16+[3]مباركه!F16+[3]برخوار!F16+[3]تيران!F16+[3]سميرم!F16+[3]نايين!F16+[3]لنجان!F16+'[3]نجف اباد'!F16+[3]گلپايگان!F16+[3]دهاقان!F16</f>
        <v>131</v>
      </c>
    </row>
    <row r="17" spans="1:6" ht="18">
      <c r="A17" s="45" t="s">
        <v>147</v>
      </c>
      <c r="B17" s="46">
        <f>[3]فريدونشهر!B17+'[3]شاهين شهر'!B17+[3]اصفهان!B17+[3]نطنز!B17+[3]اران!B17+[3]اردستان!B17+[3]خوانسار!B17+[3]چادگان!B17+'[3]خميني شهر'!B17+[3]خور!B17+[3]شهرضا!B17+[3]فريدن!B17+[3]فلاورجان!B17+[3]كاشان!B17+[3]مباركه!B17+[3]برخوار!B17+[3]تيران!B17+[3]سميرم!B17+[3]نايين!B17+[3]لنجان!B17+'[3]نجف اباد'!B17+[3]گلپايگان!B17+[3]دهاقان!B17</f>
        <v>1690</v>
      </c>
      <c r="C17" s="45" t="s">
        <v>148</v>
      </c>
      <c r="D17" s="46">
        <f>[3]فريدونشهر!D17+'[3]شاهين شهر'!D17+[3]اصفهان!D17+[3]نطنز!D17+[3]اران!D17+[3]اردستان!D17+[3]خوانسار!D17+[3]چادگان!D17+'[3]خميني شهر'!D17+[3]خور!D17+[3]شهرضا!D17+[3]فريدن!D17+[3]فلاورجان!D17+[3]كاشان!D17+[3]مباركه!D17+[3]برخوار!D17+[3]تيران!D17+[3]سميرم!D17+[3]نايين!D17+[3]لنجان!D17+'[3]نجف اباد'!D17+[3]گلپايگان!D17+[3]دهاقان!D17</f>
        <v>969</v>
      </c>
      <c r="E17" s="45" t="s">
        <v>149</v>
      </c>
      <c r="F17" s="46">
        <f>[3]فريدونشهر!F17+'[3]شاهين شهر'!F17+[3]اصفهان!F17+[3]نطنز!F17+[3]اران!F17+[3]اردستان!F17+[3]خوانسار!F17+[3]چادگان!F17+'[3]خميني شهر'!F17+[3]خور!F17+[3]شهرضا!F17+[3]فريدن!F17+[3]فلاورجان!F17+[3]كاشان!F17+[3]مباركه!F17+[3]برخوار!F17+[3]تيران!F17+[3]سميرم!F17+[3]نايين!F17+[3]لنجان!F17+'[3]نجف اباد'!F17+[3]گلپايگان!F17+[3]دهاقان!F17</f>
        <v>5</v>
      </c>
    </row>
    <row r="18" spans="1:6" ht="18">
      <c r="A18" s="45" t="s">
        <v>150</v>
      </c>
      <c r="B18" s="46">
        <f>[3]فريدونشهر!B18+'[3]شاهين شهر'!B18+[3]اصفهان!B18+[3]نطنز!B18+[3]اران!B18+[3]اردستان!B18+[3]خوانسار!B18+[3]چادگان!B18+'[3]خميني شهر'!B18+[3]خور!B18+[3]شهرضا!B18+[3]فريدن!B18+[3]فلاورجان!B18+[3]كاشان!B18+[3]مباركه!B18+[3]برخوار!B18+[3]تيران!B18+[3]سميرم!B18+[3]نايين!B18+[3]لنجان!B18+'[3]نجف اباد'!B18+[3]گلپايگان!B18+[3]دهاقان!B18</f>
        <v>24</v>
      </c>
      <c r="C18" s="45" t="s">
        <v>151</v>
      </c>
      <c r="D18" s="46">
        <f>[3]فريدونشهر!D18+'[3]شاهين شهر'!D18+[3]اصفهان!D18+[3]نطنز!D18+[3]اران!D18+[3]اردستان!D18+[3]خوانسار!D18+[3]چادگان!D18+'[3]خميني شهر'!D18+[3]خور!D18+[3]شهرضا!D18+[3]فريدن!D18+[3]فلاورجان!D18+[3]كاشان!D18+[3]مباركه!D18+[3]برخوار!D18+[3]تيران!D18+[3]سميرم!D18+[3]نايين!D18+[3]لنجان!D18+'[3]نجف اباد'!D18+[3]گلپايگان!D18+[3]دهاقان!D18</f>
        <v>1</v>
      </c>
      <c r="E18" s="45" t="s">
        <v>152</v>
      </c>
      <c r="F18" s="46">
        <f>[3]فريدونشهر!F18+'[3]شاهين شهر'!F18+[3]اصفهان!F18+[3]نطنز!F18+[3]اران!F18+[3]اردستان!F18+[3]خوانسار!F18+[3]چادگان!F18+'[3]خميني شهر'!F18+[3]خور!F18+[3]شهرضا!F18+[3]فريدن!F18+[3]فلاورجان!F18+[3]كاشان!F18+[3]مباركه!F18+[3]برخوار!F18+[3]تيران!F18+[3]سميرم!F18+[3]نايين!F18+[3]لنجان!F18+'[3]نجف اباد'!F18+[3]گلپايگان!F18+[3]دهاقان!F18</f>
        <v>3369</v>
      </c>
    </row>
    <row r="19" spans="1:6" ht="18">
      <c r="A19" s="45" t="s">
        <v>153</v>
      </c>
      <c r="B19" s="46">
        <f>[3]فريدونشهر!B19+'[3]شاهين شهر'!B19+[3]اصفهان!B19+[3]نطنز!B19+[3]اران!B19+[3]اردستان!B19+[3]خوانسار!B19+[3]چادگان!B19+'[3]خميني شهر'!B19+[3]خور!B19+[3]شهرضا!B19+[3]فريدن!B19+[3]فلاورجان!B19+[3]كاشان!B19+[3]مباركه!B19+[3]برخوار!B19+[3]تيران!B19+[3]سميرم!B19+[3]نايين!B19+[3]لنجان!B19+'[3]نجف اباد'!B19+[3]گلپايگان!B19+[3]دهاقان!B19</f>
        <v>3278</v>
      </c>
      <c r="C19" s="45" t="s">
        <v>154</v>
      </c>
      <c r="D19" s="46">
        <f>[3]فريدونشهر!D19+'[3]شاهين شهر'!D19+[3]اصفهان!D19+[3]نطنز!D19+[3]اران!D19+[3]اردستان!D19+[3]خوانسار!D19+[3]چادگان!D19+'[3]خميني شهر'!D19+[3]خور!D19+[3]شهرضا!D19+[3]فريدن!D19+[3]فلاورجان!D19+[3]كاشان!D19+[3]مباركه!D19+[3]برخوار!D19+[3]تيران!D19+[3]سميرم!D19+[3]نايين!D19+[3]لنجان!D19+'[3]نجف اباد'!D19+[3]گلپايگان!D19+[3]دهاقان!D19</f>
        <v>0</v>
      </c>
      <c r="E19" s="45" t="s">
        <v>155</v>
      </c>
      <c r="F19" s="46">
        <f>[3]فريدونشهر!F19+'[3]شاهين شهر'!F19+[3]اصفهان!F19+[3]نطنز!F19+[3]اران!F19+[3]اردستان!F19+[3]خوانسار!F19+[3]چادگان!F19+'[3]خميني شهر'!F19+[3]خور!F19+[3]شهرضا!F19+[3]فريدن!F19+[3]فلاورجان!F19+[3]كاشان!F19+[3]مباركه!F19+[3]برخوار!F19+[3]تيران!F19+[3]سميرم!F19+[3]نايين!F19+[3]لنجان!F19+'[3]نجف اباد'!F19+[3]گلپايگان!F19+[3]دهاقان!F19</f>
        <v>2778</v>
      </c>
    </row>
    <row r="20" spans="1:6" ht="18">
      <c r="A20" s="45" t="s">
        <v>156</v>
      </c>
      <c r="B20" s="46">
        <f>[3]فريدونشهر!B20+'[3]شاهين شهر'!B20+[3]اصفهان!B20+[3]نطنز!B20+[3]اران!B20+[3]اردستان!B20+[3]خوانسار!B20+[3]چادگان!B20+'[3]خميني شهر'!B20+[3]خور!B20+[3]شهرضا!B20+[3]فريدن!B20+[3]فلاورجان!B20+[3]كاشان!B20+[3]مباركه!B20+[3]برخوار!B20+[3]تيران!B20+[3]سميرم!B20+[3]نايين!B20+[3]لنجان!B20+'[3]نجف اباد'!B20+[3]گلپايگان!B20+[3]دهاقان!B20</f>
        <v>4897</v>
      </c>
      <c r="C20" s="45" t="s">
        <v>157</v>
      </c>
      <c r="D20" s="46">
        <f>[3]فريدونشهر!D20+'[3]شاهين شهر'!D20+[3]اصفهان!D20+[3]نطنز!D20+[3]اران!D20+[3]اردستان!D20+[3]خوانسار!D20+[3]چادگان!D20+'[3]خميني شهر'!D20+[3]خور!D20+[3]شهرضا!D20+[3]فريدن!D20+[3]فلاورجان!D20+[3]كاشان!D20+[3]مباركه!D20+[3]برخوار!D20+[3]تيران!D20+[3]سميرم!D20+[3]نايين!D20+[3]لنجان!D20+'[3]نجف اباد'!D20+[3]گلپايگان!D20+[3]دهاقان!D20</f>
        <v>11</v>
      </c>
      <c r="E20" s="45" t="s">
        <v>158</v>
      </c>
      <c r="F20" s="46">
        <f>[3]فريدونشهر!F20+'[3]شاهين شهر'!F20+[3]اصفهان!F20+[3]نطنز!F20+[3]اران!F20+[3]اردستان!F20+[3]خوانسار!F20+[3]چادگان!F20+'[3]خميني شهر'!F20+[3]خور!F20+[3]شهرضا!F20+[3]فريدن!F20+[3]فلاورجان!F20+[3]كاشان!F20+[3]مباركه!F20+[3]برخوار!F20+[3]تيران!F20+[3]سميرم!F20+[3]نايين!F20+[3]لنجان!F20+'[3]نجف اباد'!F20+[3]گلپايگان!F20+[3]دهاقان!F20</f>
        <v>48</v>
      </c>
    </row>
    <row r="21" spans="1:6" ht="18">
      <c r="A21" s="45" t="s">
        <v>159</v>
      </c>
      <c r="B21" s="46">
        <f>[3]فريدونشهر!B21+'[3]شاهين شهر'!B21+[3]اصفهان!B21+[3]نطنز!B21+[3]اران!B21+[3]اردستان!B21+[3]خوانسار!B21+[3]چادگان!B21+'[3]خميني شهر'!B21+[3]خور!B21+[3]شهرضا!B21+[3]فريدن!B21+[3]فلاورجان!B21+[3]كاشان!B21+[3]مباركه!B21+[3]برخوار!B21+[3]تيران!B21+[3]سميرم!B21+[3]نايين!B21+[3]لنجان!B21+'[3]نجف اباد'!B21+[3]گلپايگان!B21+[3]دهاقان!B21</f>
        <v>6166</v>
      </c>
      <c r="C21" s="45" t="s">
        <v>160</v>
      </c>
      <c r="D21" s="46">
        <f>[3]فريدونشهر!D21+'[3]شاهين شهر'!D21+[3]اصفهان!D21+[3]نطنز!D21+[3]اران!D21+[3]اردستان!D21+[3]خوانسار!D21+[3]چادگان!D21+'[3]خميني شهر'!D21+[3]خور!D21+[3]شهرضا!D21+[3]فريدن!D21+[3]فلاورجان!D21+[3]كاشان!D21+[3]مباركه!D21+[3]برخوار!D21+[3]تيران!D21+[3]سميرم!D21+[3]نايين!D21+[3]لنجان!D21+'[3]نجف اباد'!D21+[3]گلپايگان!D21+[3]دهاقان!D21</f>
        <v>0</v>
      </c>
      <c r="E21" s="45" t="s">
        <v>161</v>
      </c>
      <c r="F21" s="46">
        <f>[3]فريدونشهر!F21+'[3]شاهين شهر'!F21+[3]اصفهان!F21+[3]نطنز!F21+[3]اران!F21+[3]اردستان!F21+[3]خوانسار!F21+[3]چادگان!F21+'[3]خميني شهر'!F21+[3]خور!F21+[3]شهرضا!F21+[3]فريدن!F21+[3]فلاورجان!F21+[3]كاشان!F21+[3]مباركه!F21+[3]برخوار!F21+[3]تيران!F21+[3]سميرم!F21+[3]نايين!F21+[3]لنجان!F21+'[3]نجف اباد'!F21+[3]گلپايگان!F21+[3]دهاقان!F21</f>
        <v>99</v>
      </c>
    </row>
    <row r="22" spans="1:6" ht="18">
      <c r="A22" s="45" t="s">
        <v>162</v>
      </c>
      <c r="B22" s="46">
        <f>[3]فريدونشهر!B22+'[3]شاهين شهر'!B22+[3]اصفهان!B22+[3]نطنز!B22+[3]اران!B22+[3]اردستان!B22+[3]خوانسار!B22+[3]چادگان!B22+'[3]خميني شهر'!B22+[3]خور!B22+[3]شهرضا!B22+[3]فريدن!B22+[3]فلاورجان!B22+[3]كاشان!B22+[3]مباركه!B22+[3]برخوار!B22+[3]تيران!B22+[3]سميرم!B22+[3]نايين!B22+[3]لنجان!B22+'[3]نجف اباد'!B22+[3]گلپايگان!B22+[3]دهاقان!B22</f>
        <v>1103</v>
      </c>
      <c r="C22" s="45" t="s">
        <v>163</v>
      </c>
      <c r="D22" s="46">
        <f>[3]فريدونشهر!D22+'[3]شاهين شهر'!D22+[3]اصفهان!D22+[3]نطنز!D22+[3]اران!D22+[3]اردستان!D22+[3]خوانسار!D22+[3]چادگان!D22+'[3]خميني شهر'!D22+[3]خور!D22+[3]شهرضا!D22+[3]فريدن!D22+[3]فلاورجان!D22+[3]كاشان!D22+[3]مباركه!D22+[3]برخوار!D22+[3]تيران!D22+[3]سميرم!D22+[3]نايين!D22+[3]لنجان!D22+'[3]نجف اباد'!D22+[3]گلپايگان!D22+[3]دهاقان!D22</f>
        <v>27</v>
      </c>
      <c r="E22" s="45" t="s">
        <v>164</v>
      </c>
      <c r="F22" s="46">
        <f>[3]فريدونشهر!F22+'[3]شاهين شهر'!F22+[3]اصفهان!F22+[3]نطنز!F22+[3]اران!F22+[3]اردستان!F22+[3]خوانسار!F22+[3]چادگان!F22+'[3]خميني شهر'!F22+[3]خور!F22+[3]شهرضا!F22+[3]فريدن!F22+[3]فلاورجان!F22+[3]كاشان!F22+[3]مباركه!F22+[3]برخوار!F22+[3]تيران!F22+[3]سميرم!F22+[3]نايين!F22+[3]لنجان!F22+'[3]نجف اباد'!F22+[3]گلپايگان!F22+[3]دهاقان!F22</f>
        <v>42</v>
      </c>
    </row>
    <row r="23" spans="1:6" ht="18">
      <c r="A23" s="45" t="s">
        <v>165</v>
      </c>
      <c r="B23" s="46">
        <f>[3]فريدونشهر!B23+'[3]شاهين شهر'!B23+[3]اصفهان!B23+[3]نطنز!B23+[3]اران!B23+[3]اردستان!B23+[3]خوانسار!B23+[3]چادگان!B23+'[3]خميني شهر'!B23+[3]خور!B23+[3]شهرضا!B23+[3]فريدن!B23+[3]فلاورجان!B23+[3]كاشان!B23+[3]مباركه!B23+[3]برخوار!B23+[3]تيران!B23+[3]سميرم!B23+[3]نايين!B23+[3]لنجان!B23+'[3]نجف اباد'!B23+[3]گلپايگان!B23+[3]دهاقان!B23</f>
        <v>1893</v>
      </c>
      <c r="C23" s="45" t="s">
        <v>166</v>
      </c>
      <c r="D23" s="46">
        <f>[3]فريدونشهر!D23+'[3]شاهين شهر'!D23+[3]اصفهان!D23+[3]نطنز!D23+[3]اران!D23+[3]اردستان!D23+[3]خوانسار!D23+[3]چادگان!D23+'[3]خميني شهر'!D23+[3]خور!D23+[3]شهرضا!D23+[3]فريدن!D23+[3]فلاورجان!D23+[3]كاشان!D23+[3]مباركه!D23+[3]برخوار!D23+[3]تيران!D23+[3]سميرم!D23+[3]نايين!D23+[3]لنجان!D23+'[3]نجف اباد'!D23+[3]گلپايگان!D23+[3]دهاقان!D23</f>
        <v>3</v>
      </c>
      <c r="E23" s="45" t="s">
        <v>167</v>
      </c>
      <c r="F23" s="46">
        <f>[3]فريدونشهر!F23+'[3]شاهين شهر'!F23+[3]اصفهان!F23+[3]نطنز!F23+[3]اران!F23+[3]اردستان!F23+[3]خوانسار!F23+[3]چادگان!F23+'[3]خميني شهر'!F23+[3]خور!F23+[3]شهرضا!F23+[3]فريدن!F23+[3]فلاورجان!F23+[3]كاشان!F23+[3]مباركه!F23+[3]برخوار!F23+[3]تيران!F23+[3]سميرم!F23+[3]نايين!F23+[3]لنجان!F23+'[3]نجف اباد'!F23+[3]گلپايگان!F23+[3]دهاقان!F23</f>
        <v>1</v>
      </c>
    </row>
    <row r="24" spans="1:6" ht="18">
      <c r="A24" s="45" t="s">
        <v>168</v>
      </c>
      <c r="B24" s="46">
        <f>[3]فريدونشهر!B24+'[3]شاهين شهر'!B24+[3]اصفهان!B24+[3]نطنز!B24+[3]اران!B24+[3]اردستان!B24+[3]خوانسار!B24+[3]چادگان!B24+'[3]خميني شهر'!B24+[3]خور!B24+[3]شهرضا!B24+[3]فريدن!B24+[3]فلاورجان!B24+[3]كاشان!B24+[3]مباركه!B24+[3]برخوار!B24+[3]تيران!B24+[3]سميرم!B24+[3]نايين!B24+[3]لنجان!B24+'[3]نجف اباد'!B24+[3]گلپايگان!B24+[3]دهاقان!B24</f>
        <v>150</v>
      </c>
      <c r="C24" s="45" t="s">
        <v>169</v>
      </c>
      <c r="D24" s="46">
        <f>[3]فريدونشهر!D24+'[3]شاهين شهر'!D24+[3]اصفهان!D24+[3]نطنز!D24+[3]اران!D24+[3]اردستان!D24+[3]خوانسار!D24+[3]چادگان!D24+'[3]خميني شهر'!D24+[3]خور!D24+[3]شهرضا!D24+[3]فريدن!D24+[3]فلاورجان!D24+[3]كاشان!D24+[3]مباركه!D24+[3]برخوار!D24+[3]تيران!D24+[3]سميرم!D24+[3]نايين!D24+[3]لنجان!D24+'[3]نجف اباد'!D24+[3]گلپايگان!D24+[3]دهاقان!D24</f>
        <v>32</v>
      </c>
      <c r="E24" s="45" t="s">
        <v>170</v>
      </c>
      <c r="F24" s="46">
        <f>[3]فريدونشهر!F24+'[3]شاهين شهر'!F24+[3]اصفهان!F24+[3]نطنز!F24+[3]اران!F24+[3]اردستان!F24+[3]خوانسار!F24+[3]چادگان!F24+'[3]خميني شهر'!F24+[3]خور!F24+[3]شهرضا!F24+[3]فريدن!F24+[3]فلاورجان!F24+[3]كاشان!F24+[3]مباركه!F24+[3]برخوار!F24+[3]تيران!F24+[3]سميرم!F24+[3]نايين!F24+[3]لنجان!F24+'[3]نجف اباد'!F24+[3]گلپايگان!F24+[3]دهاقان!F24</f>
        <v>6</v>
      </c>
    </row>
    <row r="25" spans="1:6" ht="18">
      <c r="A25" s="45" t="s">
        <v>171</v>
      </c>
      <c r="B25" s="46">
        <f>[3]فريدونشهر!B25+'[3]شاهين شهر'!B25+[3]اصفهان!B25+[3]نطنز!B25+[3]اران!B25+[3]اردستان!B25+[3]خوانسار!B25+[3]چادگان!B25+'[3]خميني شهر'!B25+[3]خور!B25+[3]شهرضا!B25+[3]فريدن!B25+[3]فلاورجان!B25+[3]كاشان!B25+[3]مباركه!B25+[3]برخوار!B25+[3]تيران!B25+[3]سميرم!B25+[3]نايين!B25+[3]لنجان!B25+'[3]نجف اباد'!B25+[3]گلپايگان!B25+[3]دهاقان!B25</f>
        <v>244</v>
      </c>
      <c r="C25" s="45" t="s">
        <v>172</v>
      </c>
      <c r="D25" s="46">
        <f>[3]فريدونشهر!D25+'[3]شاهين شهر'!D25+[3]اصفهان!D25+[3]نطنز!D25+[3]اران!D25+[3]اردستان!D25+[3]خوانسار!D25+[3]چادگان!D25+'[3]خميني شهر'!D25+[3]خور!D25+[3]شهرضا!D25+[3]فريدن!D25+[3]فلاورجان!D25+[3]كاشان!D25+[3]مباركه!D25+[3]برخوار!D25+[3]تيران!D25+[3]سميرم!D25+[3]نايين!D25+[3]لنجان!D25+'[3]نجف اباد'!D25+[3]گلپايگان!D25+[3]دهاقان!D25</f>
        <v>2</v>
      </c>
      <c r="E25" s="45" t="s">
        <v>173</v>
      </c>
      <c r="F25" s="46">
        <f>[3]فريدونشهر!F25+'[3]شاهين شهر'!F25+[3]اصفهان!F25+[3]نطنز!F25+[3]اران!F25+[3]اردستان!F25+[3]خوانسار!F25+[3]چادگان!F25+'[3]خميني شهر'!F25+[3]خور!F25+[3]شهرضا!F25+[3]فريدن!F25+[3]فلاورجان!F25+[3]كاشان!F25+[3]مباركه!F25+[3]برخوار!F25+[3]تيران!F25+[3]سميرم!F25+[3]نايين!F25+[3]لنجان!F25+'[3]نجف اباد'!F25+[3]گلپايگان!F25+[3]دهاقان!F25</f>
        <v>258</v>
      </c>
    </row>
    <row r="26" spans="1:6" ht="18">
      <c r="A26" s="45" t="s">
        <v>174</v>
      </c>
      <c r="B26" s="46">
        <f>[3]فريدونشهر!B26+'[3]شاهين شهر'!B26+[3]اصفهان!B26+[3]نطنز!B26+[3]اران!B26+[3]اردستان!B26+[3]خوانسار!B26+[3]چادگان!B26+'[3]خميني شهر'!B26+[3]خور!B26+[3]شهرضا!B26+[3]فريدن!B26+[3]فلاورجان!B26+[3]كاشان!B26+[3]مباركه!B26+[3]برخوار!B26+[3]تيران!B26+[3]سميرم!B26+[3]نايين!B26+[3]لنجان!B26+'[3]نجف اباد'!B26+[3]گلپايگان!B26+[3]دهاقان!B26</f>
        <v>2</v>
      </c>
      <c r="C26" s="45" t="s">
        <v>175</v>
      </c>
      <c r="D26" s="46">
        <f>[3]فريدونشهر!D26+'[3]شاهين شهر'!D26+[3]اصفهان!D26+[3]نطنز!D26+[3]اران!D26+[3]اردستان!D26+[3]خوانسار!D26+[3]چادگان!D26+'[3]خميني شهر'!D26+[3]خور!D26+[3]شهرضا!D26+[3]فريدن!D26+[3]فلاورجان!D26+[3]كاشان!D26+[3]مباركه!D26+[3]برخوار!D26+[3]تيران!D26+[3]سميرم!D26+[3]نايين!D26+[3]لنجان!D26+'[3]نجف اباد'!D26+[3]گلپايگان!D26+[3]دهاقان!D26</f>
        <v>0</v>
      </c>
      <c r="E26" s="45" t="s">
        <v>176</v>
      </c>
      <c r="F26" s="46">
        <f>[3]فريدونشهر!F26+'[3]شاهين شهر'!F26+[3]اصفهان!F26+[3]نطنز!F26+[3]اران!F26+[3]اردستان!F26+[3]خوانسار!F26+[3]چادگان!F26+'[3]خميني شهر'!F26+[3]خور!F26+[3]شهرضا!F26+[3]فريدن!F26+[3]فلاورجان!F26+[3]كاشان!F26+[3]مباركه!F26+[3]برخوار!F26+[3]تيران!F26+[3]سميرم!F26+[3]نايين!F26+[3]لنجان!F26+'[3]نجف اباد'!F26+[3]گلپايگان!F26+[3]دهاقان!F26</f>
        <v>0</v>
      </c>
    </row>
    <row r="27" spans="1:6" ht="18">
      <c r="A27" s="45" t="s">
        <v>177</v>
      </c>
      <c r="B27" s="46">
        <f>[3]فريدونشهر!B27+'[3]شاهين شهر'!B27+[3]اصفهان!B27+[3]نطنز!B27+[3]اران!B27+[3]اردستان!B27+[3]خوانسار!B27+[3]چادگان!B27+'[3]خميني شهر'!B27+[3]خور!B27+[3]شهرضا!B27+[3]فريدن!B27+[3]فلاورجان!B27+[3]كاشان!B27+[3]مباركه!B27+[3]برخوار!B27+[3]تيران!B27+[3]سميرم!B27+[3]نايين!B27+[3]لنجان!B27+'[3]نجف اباد'!B27+[3]گلپايگان!B27+[3]دهاقان!B27</f>
        <v>33</v>
      </c>
      <c r="C27" s="45"/>
      <c r="D27" s="46">
        <f>[3]فريدونشهر!D27+'[3]شاهين شهر'!D27+[3]اصفهان!D27+[3]نطنز!D27+[3]اران!D27+[3]اردستان!D27+[3]خوانسار!D27+[3]چادگان!D27+'[3]خميني شهر'!D27+[3]خور!D27+[3]شهرضا!D27+[3]فريدن!D27+[3]فلاورجان!D27+[3]كاشان!D27+[3]مباركه!D27+[3]برخوار!D27+[3]تيران!D27+[3]سميرم!D27+[3]نايين!D27+[3]لنجان!D27+'[3]نجف اباد'!D27+[3]گلپايگان!D27+[3]دهاقان!D27</f>
        <v>0</v>
      </c>
      <c r="E27" s="47"/>
      <c r="F27" s="46">
        <f>[3]فريدونشهر!F27+'[3]شاهين شهر'!F27+[3]اصفهان!F27+[3]نطنز!F27+[3]اران!F27+[3]اردستان!F27+[3]خوانسار!F27+[3]چادگان!F27+'[3]خميني شهر'!F27+[3]خور!F27+[3]شهرضا!F27+[3]فريدن!F27+[3]فلاورجان!F27+[3]كاشان!F27+[3]مباركه!F27+[3]برخوار!F27+[3]تيران!F27+[3]سميرم!F27+[3]نايين!F27+[3]لنجان!F27+'[3]نجف اباد'!F27+[3]گلپايگان!F27+[3]دهاقان!F27</f>
        <v>0</v>
      </c>
    </row>
    <row r="28" spans="1:6" ht="18">
      <c r="A28" s="45" t="s">
        <v>175</v>
      </c>
      <c r="B28" s="46">
        <f>[3]فريدونشهر!B28+'[3]شاهين شهر'!B28+[3]اصفهان!B28+[3]نطنز!B28+[3]اران!B28+[3]اردستان!B28+[3]خوانسار!B28+[3]چادگان!B28+'[3]خميني شهر'!B28+[3]خور!B28+[3]شهرضا!B28+[3]فريدن!B28+[3]فلاورجان!B28+[3]كاشان!B28+[3]مباركه!B28+[3]برخوار!B28+[3]تيران!B28+[3]سميرم!B28+[3]نايين!B28+[3]لنجان!B28+'[3]نجف اباد'!B28+[3]گلپايگان!B28+[3]دهاقان!B28</f>
        <v>0</v>
      </c>
      <c r="C28" s="45"/>
      <c r="D28" s="46">
        <f>[3]فريدونشهر!D28+'[3]شاهين شهر'!D28+[3]اصفهان!D28+[3]نطنز!D28+[3]اران!D28+[3]اردستان!D28+[3]خوانسار!D28+[3]چادگان!D28+'[3]خميني شهر'!D28+[3]خور!D28+[3]شهرضا!D28+[3]فريدن!D28+[3]فلاورجان!D28+[3]كاشان!D28+[3]مباركه!D28+[3]برخوار!D28+[3]تيران!D28+[3]سميرم!D28+[3]نايين!D28+[3]لنجان!D28+'[3]نجف اباد'!D28+[3]گلپايگان!D28+[3]دهاقان!D28</f>
        <v>0</v>
      </c>
      <c r="E28" s="45"/>
      <c r="F28" s="46">
        <f>[3]فريدونشهر!F28+'[3]شاهين شهر'!F28+[3]اصفهان!F28+[3]نطنز!F28+[3]اران!F28+[3]اردستان!F28+[3]خوانسار!F28+[3]چادگان!F28+'[3]خميني شهر'!F28+[3]خور!F28+[3]شهرضا!F28+[3]فريدن!F28+[3]فلاورجان!F28+[3]كاشان!F28+[3]مباركه!F28+[3]برخوار!F28+[3]تيران!F28+[3]سميرم!F28+[3]نايين!F28+[3]لنجان!F28+'[3]نجف اباد'!F28+[3]گلپايگان!F28+[3]دهاقان!F28</f>
        <v>0</v>
      </c>
    </row>
    <row r="29" spans="1:6" ht="22.5">
      <c r="A29" s="78" t="s">
        <v>49</v>
      </c>
      <c r="B29" s="79">
        <f>SUM(B3:B28)</f>
        <v>41135</v>
      </c>
      <c r="C29" s="78" t="s">
        <v>49</v>
      </c>
      <c r="D29" s="79">
        <f>SUM(D3:D28)</f>
        <v>4645</v>
      </c>
      <c r="E29" s="78" t="s">
        <v>49</v>
      </c>
      <c r="F29" s="79">
        <f>SUM(F3:F28)</f>
        <v>10587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rightToLeft="1" tabSelected="1" workbookViewId="0">
      <selection activeCell="F47" sqref="F47"/>
    </sheetView>
  </sheetViews>
  <sheetFormatPr defaultColWidth="25.75" defaultRowHeight="14.25"/>
  <cols>
    <col min="1" max="1" width="17.5" bestFit="1" customWidth="1"/>
    <col min="2" max="2" width="8.125" bestFit="1" customWidth="1"/>
    <col min="3" max="3" width="20.5" bestFit="1" customWidth="1"/>
    <col min="4" max="4" width="8.625" bestFit="1" customWidth="1"/>
  </cols>
  <sheetData>
    <row r="1" spans="1:4" ht="22.5">
      <c r="A1" s="75" t="s">
        <v>100</v>
      </c>
      <c r="B1" s="75"/>
      <c r="C1" s="75"/>
      <c r="D1" s="75"/>
    </row>
    <row r="2" spans="1:4" ht="18">
      <c r="A2" s="45" t="s">
        <v>178</v>
      </c>
      <c r="B2" s="45" t="s">
        <v>102</v>
      </c>
      <c r="C2" s="45" t="s">
        <v>179</v>
      </c>
      <c r="D2" s="45" t="s">
        <v>102</v>
      </c>
    </row>
    <row r="3" spans="1:4" ht="18">
      <c r="A3" s="45" t="s">
        <v>180</v>
      </c>
      <c r="B3" s="48">
        <f>[4]فريدونشهر!B3+'[4]شاهين شهر'!B3+[4]اصفهان!B3+[4]نطنز!B3+[4]اران!B3+[4]اردستان!B3+[4]خوانسار!B3+[4]چادگان!B3+'[4]خميني شهر'!B3+[4]خور!B3+[4]شهرضا!B3+[4]فريدن!B3+[4]فلاورجان!B3+[4]كاشان!B3+[4]مباركه!B3+[4]برخوار!B3+[4]تيران!B3+[4]سميرم!B3+[4]نايين!B3+[4]لنجان!B3+'[4]نجف اباد'!B3+[4]گلپايگان!B3+[4]دهاقان!B3</f>
        <v>41</v>
      </c>
      <c r="C3" s="45" t="s">
        <v>181</v>
      </c>
      <c r="D3" s="48">
        <f>[4]فريدونشهر!D3+'[4]شاهين شهر'!D3+[4]اصفهان!D3+[4]نطنز!D3+[4]اران!D3+[4]اردستان!D3+[4]خوانسار!D3+[4]چادگان!D3+'[4]خميني شهر'!D3+[4]خور!D3+[4]شهرضا!D3+[4]فريدن!D3+[4]فلاورجان!D3+[4]كاشان!D3+[4]مباركه!D3+[4]برخوار!D3+[4]تيران!D3+[4]سميرم!D3+[4]نايين!D3+[4]لنجان!D3+'[4]نجف اباد'!D3+[4]گلپايگان!D3+[4]دهاقان!D3</f>
        <v>589</v>
      </c>
    </row>
    <row r="4" spans="1:4" ht="18">
      <c r="A4" s="45" t="s">
        <v>182</v>
      </c>
      <c r="B4" s="48">
        <f>[4]فريدونشهر!B4+'[4]شاهين شهر'!B4+[4]اصفهان!B4+[4]نطنز!B4+[4]اران!B4+[4]اردستان!B4+[4]خوانسار!B4+[4]چادگان!B4+'[4]خميني شهر'!B4+[4]خور!B4+[4]شهرضا!B4+[4]فريدن!B4+[4]فلاورجان!B4+[4]كاشان!B4+[4]مباركه!B4+[4]برخوار!B4+[4]تيران!B4+[4]سميرم!B4+[4]نايين!B4+[4]لنجان!B4+'[4]نجف اباد'!B4+[4]گلپايگان!B4+[4]دهاقان!B4</f>
        <v>0</v>
      </c>
      <c r="C4" s="45" t="s">
        <v>183</v>
      </c>
      <c r="D4" s="48">
        <f>[4]فريدونشهر!D4+'[4]شاهين شهر'!D4+[4]اصفهان!D4+[4]نطنز!D4+[4]اران!D4+[4]اردستان!D4+[4]خوانسار!D4+[4]چادگان!D4+'[4]خميني شهر'!D4+[4]خور!D4+[4]شهرضا!D4+[4]فريدن!D4+[4]فلاورجان!D4+[4]كاشان!D4+[4]مباركه!D4+[4]برخوار!D4+[4]تيران!D4+[4]سميرم!D4+[4]نايين!D4+[4]لنجان!D4+'[4]نجف اباد'!D4+[4]گلپايگان!D4+[4]دهاقان!D4</f>
        <v>67</v>
      </c>
    </row>
    <row r="5" spans="1:4" ht="18">
      <c r="A5" s="45" t="s">
        <v>184</v>
      </c>
      <c r="B5" s="48">
        <f>[4]فريدونشهر!B5+'[4]شاهين شهر'!B5+[4]اصفهان!B5+[4]نطنز!B5+[4]اران!B5+[4]اردستان!B5+[4]خوانسار!B5+[4]چادگان!B5+'[4]خميني شهر'!B5+[4]خور!B5+[4]شهرضا!B5+[4]فريدن!B5+[4]فلاورجان!B5+[4]كاشان!B5+[4]مباركه!B5+[4]برخوار!B5+[4]تيران!B5+[4]سميرم!B5+[4]نايين!B5+[4]لنجان!B5+'[4]نجف اباد'!B5+[4]گلپايگان!B5+[4]دهاقان!B5</f>
        <v>199</v>
      </c>
      <c r="C5" s="45" t="s">
        <v>185</v>
      </c>
      <c r="D5" s="48">
        <f>[4]فريدونشهر!D5+'[4]شاهين شهر'!D5+[4]اصفهان!D5+[4]نطنز!D5+[4]اران!D5+[4]اردستان!D5+[4]خوانسار!D5+[4]چادگان!D5+'[4]خميني شهر'!D5+[4]خور!D5+[4]شهرضا!D5+[4]فريدن!D5+[4]فلاورجان!D5+[4]كاشان!D5+[4]مباركه!D5+[4]برخوار!D5+[4]تيران!D5+[4]سميرم!D5+[4]نايين!D5+[4]لنجان!D5+'[4]نجف اباد'!D5+[4]گلپايگان!D5+[4]دهاقان!D5</f>
        <v>7</v>
      </c>
    </row>
    <row r="6" spans="1:4" ht="18">
      <c r="A6" s="45" t="s">
        <v>186</v>
      </c>
      <c r="B6" s="48">
        <f>[4]فريدونشهر!B6+'[4]شاهين شهر'!B6+[4]اصفهان!B6+[4]نطنز!B6+[4]اران!B6+[4]اردستان!B6+[4]خوانسار!B6+[4]چادگان!B6+'[4]خميني شهر'!B6+[4]خور!B6+[4]شهرضا!B6+[4]فريدن!B6+[4]فلاورجان!B6+[4]كاشان!B6+[4]مباركه!B6+[4]برخوار!B6+[4]تيران!B6+[4]سميرم!B6+[4]نايين!B6+[4]لنجان!B6+'[4]نجف اباد'!B6+[4]گلپايگان!B6+[4]دهاقان!B6</f>
        <v>581</v>
      </c>
      <c r="C6" s="45" t="s">
        <v>187</v>
      </c>
      <c r="D6" s="48">
        <f>[4]فريدونشهر!D6+'[4]شاهين شهر'!D6+[4]اصفهان!D6+[4]نطنز!D6+[4]اران!D6+[4]اردستان!D6+[4]خوانسار!D6+[4]چادگان!D6+'[4]خميني شهر'!D6+[4]خور!D6+[4]شهرضا!D6+[4]فريدن!D6+[4]فلاورجان!D6+[4]كاشان!D6+[4]مباركه!D6+[4]برخوار!D6+[4]تيران!D6+[4]سميرم!D6+[4]نايين!D6+[4]لنجان!D6+'[4]نجف اباد'!D6+[4]گلپايگان!D6+[4]دهاقان!D6</f>
        <v>83</v>
      </c>
    </row>
    <row r="7" spans="1:4" ht="18">
      <c r="A7" s="45" t="s">
        <v>188</v>
      </c>
      <c r="B7" s="48">
        <f>[4]فريدونشهر!B7+'[4]شاهين شهر'!B7+[4]اصفهان!B7+[4]نطنز!B7+[4]اران!B7+[4]اردستان!B7+[4]خوانسار!B7+[4]چادگان!B7+'[4]خميني شهر'!B7+[4]خور!B7+[4]شهرضا!B7+[4]فريدن!B7+[4]فلاورجان!B7+[4]كاشان!B7+[4]مباركه!B7+[4]برخوار!B7+[4]تيران!B7+[4]سميرم!B7+[4]نايين!B7+[4]لنجان!B7+'[4]نجف اباد'!B7+[4]گلپايگان!B7+[4]دهاقان!B7</f>
        <v>1</v>
      </c>
      <c r="C7" s="45" t="s">
        <v>189</v>
      </c>
      <c r="D7" s="48">
        <f>[4]فريدونشهر!D7+'[4]شاهين شهر'!D7+[4]اصفهان!D7+[4]نطنز!D7+[4]اران!D7+[4]اردستان!D7+[4]خوانسار!D7+[4]چادگان!D7+'[4]خميني شهر'!D7+[4]خور!D7+[4]شهرضا!D7+[4]فريدن!D7+[4]فلاورجان!D7+[4]كاشان!D7+[4]مباركه!D7+[4]برخوار!D7+[4]تيران!D7+[4]سميرم!D7+[4]نايين!D7+[4]لنجان!D7+'[4]نجف اباد'!D7+[4]گلپايگان!D7+[4]دهاقان!D7</f>
        <v>8169</v>
      </c>
    </row>
    <row r="8" spans="1:4" ht="18">
      <c r="A8" s="45" t="s">
        <v>190</v>
      </c>
      <c r="B8" s="48">
        <f>[4]فريدونشهر!B8+'[4]شاهين شهر'!B8+[4]اصفهان!B8+[4]نطنز!B8+[4]اران!B8+[4]اردستان!B8+[4]خوانسار!B8+[4]چادگان!B8+'[4]خميني شهر'!B8+[4]خور!B8+[4]شهرضا!B8+[4]فريدن!B8+[4]فلاورجان!B8+[4]كاشان!B8+[4]مباركه!B8+[4]برخوار!B8+[4]تيران!B8+[4]سميرم!B8+[4]نايين!B8+[4]لنجان!B8+'[4]نجف اباد'!B8+[4]گلپايگان!B8+[4]دهاقان!B8</f>
        <v>833</v>
      </c>
      <c r="C8" s="45" t="s">
        <v>191</v>
      </c>
      <c r="D8" s="48">
        <f>[4]فريدونشهر!D8+'[4]شاهين شهر'!D8+[4]اصفهان!D8+[4]نطنز!D8+[4]اران!D8+[4]اردستان!D8+[4]خوانسار!D8+[4]چادگان!D8+'[4]خميني شهر'!D8+[4]خور!D8+[4]شهرضا!D8+[4]فريدن!D8+[4]فلاورجان!D8+[4]كاشان!D8+[4]مباركه!D8+[4]برخوار!D8+[4]تيران!D8+[4]سميرم!D8+[4]نايين!D8+[4]لنجان!D8+'[4]نجف اباد'!D8+[4]گلپايگان!D8+[4]دهاقان!D8</f>
        <v>1061</v>
      </c>
    </row>
    <row r="9" spans="1:4" ht="18">
      <c r="A9" s="45" t="s">
        <v>192</v>
      </c>
      <c r="B9" s="48">
        <f>[4]فريدونشهر!B9+'[4]شاهين شهر'!B9+[4]اصفهان!B9+[4]نطنز!B9+[4]اران!B9+[4]اردستان!B9+[4]خوانسار!B9+[4]چادگان!B9+'[4]خميني شهر'!B9+[4]خور!B9+[4]شهرضا!B9+[4]فريدن!B9+[4]فلاورجان!B9+[4]كاشان!B9+[4]مباركه!B9+[4]برخوار!B9+[4]تيران!B9+[4]سميرم!B9+[4]نايين!B9+[4]لنجان!B9+'[4]نجف اباد'!B9+[4]گلپايگان!B9+[4]دهاقان!B9</f>
        <v>411</v>
      </c>
      <c r="C9" s="45" t="s">
        <v>193</v>
      </c>
      <c r="D9" s="48">
        <f>[4]فريدونشهر!D9+'[4]شاهين شهر'!D9+[4]اصفهان!D9+[4]نطنز!D9+[4]اران!D9+[4]اردستان!D9+[4]خوانسار!D9+[4]چادگان!D9+'[4]خميني شهر'!D9+[4]خور!D9+[4]شهرضا!D9+[4]فريدن!D9+[4]فلاورجان!D9+[4]كاشان!D9+[4]مباركه!D9+[4]برخوار!D9+[4]تيران!D9+[4]سميرم!D9+[4]نايين!D9+[4]لنجان!D9+'[4]نجف اباد'!D9+[4]گلپايگان!D9+[4]دهاقان!D9</f>
        <v>1061</v>
      </c>
    </row>
    <row r="10" spans="1:4" ht="18">
      <c r="A10" s="45" t="s">
        <v>194</v>
      </c>
      <c r="B10" s="48">
        <f>[4]فريدونشهر!B10+'[4]شاهين شهر'!B10+[4]اصفهان!B10+[4]نطنز!B10+[4]اران!B10+[4]اردستان!B10+[4]خوانسار!B10+[4]چادگان!B10+'[4]خميني شهر'!B10+[4]خور!B10+[4]شهرضا!B10+[4]فريدن!B10+[4]فلاورجان!B10+[4]كاشان!B10+[4]مباركه!B10+[4]برخوار!B10+[4]تيران!B10+[4]سميرم!B10+[4]نايين!B10+[4]لنجان!B10+'[4]نجف اباد'!B10+[4]گلپايگان!B10+[4]دهاقان!B10</f>
        <v>1</v>
      </c>
      <c r="C10" s="45" t="s">
        <v>195</v>
      </c>
      <c r="D10" s="48">
        <f>[4]فريدونشهر!D10+'[4]شاهين شهر'!D10+[4]اصفهان!D10+[4]نطنز!D10+[4]اران!D10+[4]اردستان!D10+[4]خوانسار!D10+[4]چادگان!D10+'[4]خميني شهر'!D10+[4]خور!D10+[4]شهرضا!D10+[4]فريدن!D10+[4]فلاورجان!D10+[4]كاشان!D10+[4]مباركه!D10+[4]برخوار!D10+[4]تيران!D10+[4]سميرم!D10+[4]نايين!D10+[4]لنجان!D10+'[4]نجف اباد'!D10+[4]گلپايگان!D10+[4]دهاقان!D10</f>
        <v>138</v>
      </c>
    </row>
    <row r="11" spans="1:4" ht="18">
      <c r="A11" s="45" t="s">
        <v>196</v>
      </c>
      <c r="B11" s="48">
        <f>[4]فريدونشهر!B11+'[4]شاهين شهر'!B11+[4]اصفهان!B11+[4]نطنز!B11+[4]اران!B11+[4]اردستان!B11+[4]خوانسار!B11+[4]چادگان!B11+'[4]خميني شهر'!B11+[4]خور!B11+[4]شهرضا!B11+[4]فريدن!B11+[4]فلاورجان!B11+[4]كاشان!B11+[4]مباركه!B11+[4]برخوار!B11+[4]تيران!B11+[4]سميرم!B11+[4]نايين!B11+[4]لنجان!B11+'[4]نجف اباد'!B11+[4]گلپايگان!B11+[4]دهاقان!B11</f>
        <v>1777</v>
      </c>
      <c r="C11" s="45" t="s">
        <v>197</v>
      </c>
      <c r="D11" s="48">
        <f>[4]فريدونشهر!D11+'[4]شاهين شهر'!D11+[4]اصفهان!D11+[4]نطنز!D11+[4]اران!D11+[4]اردستان!D11+[4]خوانسار!D11+[4]چادگان!D11+'[4]خميني شهر'!D11+[4]خور!D11+[4]شهرضا!D11+[4]فريدن!D11+[4]فلاورجان!D11+[4]كاشان!D11+[4]مباركه!D11+[4]برخوار!D11+[4]تيران!D11+[4]سميرم!D11+[4]نايين!D11+[4]لنجان!D11+'[4]نجف اباد'!D11+[4]گلپايگان!D11+[4]دهاقان!D11</f>
        <v>31</v>
      </c>
    </row>
    <row r="12" spans="1:4" ht="18">
      <c r="A12" s="45" t="s">
        <v>198</v>
      </c>
      <c r="B12" s="48">
        <f>[4]فريدونشهر!B12+'[4]شاهين شهر'!B12+[4]اصفهان!B12+[4]نطنز!B12+[4]اران!B12+[4]اردستان!B12+[4]خوانسار!B12+[4]چادگان!B12+'[4]خميني شهر'!B12+[4]خور!B12+[4]شهرضا!B12+[4]فريدن!B12+[4]فلاورجان!B12+[4]كاشان!B12+[4]مباركه!B12+[4]برخوار!B12+[4]تيران!B12+[4]سميرم!B12+[4]نايين!B12+[4]لنجان!B12+'[4]نجف اباد'!B12+[4]گلپايگان!B12+[4]دهاقان!B12</f>
        <v>2706</v>
      </c>
      <c r="C12" s="45" t="s">
        <v>199</v>
      </c>
      <c r="D12" s="48">
        <f>[4]فريدونشهر!D12+'[4]شاهين شهر'!D12+[4]اصفهان!D12+[4]نطنز!D12+[4]اران!D12+[4]اردستان!D12+[4]خوانسار!D12+[4]چادگان!D12+'[4]خميني شهر'!D12+[4]خور!D12+[4]شهرضا!D12+[4]فريدن!D12+[4]فلاورجان!D12+[4]كاشان!D12+[4]مباركه!D12+[4]برخوار!D12+[4]تيران!D12+[4]سميرم!D12+[4]نايين!D12+[4]لنجان!D12+'[4]نجف اباد'!D12+[4]گلپايگان!D12+[4]دهاقان!D12</f>
        <v>120</v>
      </c>
    </row>
    <row r="13" spans="1:4" ht="18">
      <c r="A13" s="45" t="s">
        <v>200</v>
      </c>
      <c r="B13" s="48">
        <f>[4]فريدونشهر!B13+'[4]شاهين شهر'!B13+[4]اصفهان!B13+[4]نطنز!B13+[4]اران!B13+[4]اردستان!B13+[4]خوانسار!B13+[4]چادگان!B13+'[4]خميني شهر'!B13+[4]خور!B13+[4]شهرضا!B13+[4]فريدن!B13+[4]فلاورجان!B13+[4]كاشان!B13+[4]مباركه!B13+[4]برخوار!B13+[4]تيران!B13+[4]سميرم!B13+[4]نايين!B13+[4]لنجان!B13+'[4]نجف اباد'!B13+[4]گلپايگان!B13+[4]دهاقان!B13</f>
        <v>1561</v>
      </c>
      <c r="C13" s="45" t="s">
        <v>201</v>
      </c>
      <c r="D13" s="48">
        <f>[4]فريدونشهر!D13+'[4]شاهين شهر'!D13+[4]اصفهان!D13+[4]نطنز!D13+[4]اران!D13+[4]اردستان!D13+[4]خوانسار!D13+[4]چادگان!D13+'[4]خميني شهر'!D13+[4]خور!D13+[4]شهرضا!D13+[4]فريدن!D13+[4]فلاورجان!D13+[4]كاشان!D13+[4]مباركه!D13+[4]برخوار!D13+[4]تيران!D13+[4]سميرم!D13+[4]نايين!D13+[4]لنجان!D13+'[4]نجف اباد'!D13+[4]گلپايگان!D13+[4]دهاقان!D13</f>
        <v>591</v>
      </c>
    </row>
    <row r="14" spans="1:4" ht="18">
      <c r="A14" s="45" t="s">
        <v>202</v>
      </c>
      <c r="B14" s="48">
        <f>[4]فريدونشهر!B14+'[4]شاهين شهر'!B14+[4]اصفهان!B14+[4]نطنز!B14+[4]اران!B14+[4]اردستان!B14+[4]خوانسار!B14+[4]چادگان!B14+'[4]خميني شهر'!B14+[4]خور!B14+[4]شهرضا!B14+[4]فريدن!B14+[4]فلاورجان!B14+[4]كاشان!B14+[4]مباركه!B14+[4]برخوار!B14+[4]تيران!B14+[4]سميرم!B14+[4]نايين!B14+[4]لنجان!B14+'[4]نجف اباد'!B14+[4]گلپايگان!B14+[4]دهاقان!B14</f>
        <v>410</v>
      </c>
      <c r="C14" s="45" t="s">
        <v>203</v>
      </c>
      <c r="D14" s="48">
        <f>[4]فريدونشهر!D14+'[4]شاهين شهر'!D14+[4]اصفهان!D14+[4]نطنز!D14+[4]اران!D14+[4]اردستان!D14+[4]خوانسار!D14+[4]چادگان!D14+'[4]خميني شهر'!D14+[4]خور!D14+[4]شهرضا!D14+[4]فريدن!D14+[4]فلاورجان!D14+[4]كاشان!D14+[4]مباركه!D14+[4]برخوار!D14+[4]تيران!D14+[4]سميرم!D14+[4]نايين!D14+[4]لنجان!D14+'[4]نجف اباد'!D14+[4]گلپايگان!D14+[4]دهاقان!D14</f>
        <v>109</v>
      </c>
    </row>
    <row r="15" spans="1:4" ht="18">
      <c r="A15" s="45" t="s">
        <v>204</v>
      </c>
      <c r="B15" s="48">
        <f>[4]فريدونشهر!B15+'[4]شاهين شهر'!B15+[4]اصفهان!B15+[4]نطنز!B15+[4]اران!B15+[4]اردستان!B15+[4]خوانسار!B15+[4]چادگان!B15+'[4]خميني شهر'!B15+[4]خور!B15+[4]شهرضا!B15+[4]فريدن!B15+[4]فلاورجان!B15+[4]كاشان!B15+[4]مباركه!B15+[4]برخوار!B15+[4]تيران!B15+[4]سميرم!B15+[4]نايين!B15+[4]لنجان!B15+'[4]نجف اباد'!B15+[4]گلپايگان!B15+[4]دهاقان!B15</f>
        <v>2</v>
      </c>
      <c r="C15" s="45" t="s">
        <v>205</v>
      </c>
      <c r="D15" s="48">
        <f>[4]فريدونشهر!D15+'[4]شاهين شهر'!D15+[4]اصفهان!D15+[4]نطنز!D15+[4]اران!D15+[4]اردستان!D15+[4]خوانسار!D15+[4]چادگان!D15+'[4]خميني شهر'!D15+[4]خور!D15+[4]شهرضا!D15+[4]فريدن!D15+[4]فلاورجان!D15+[4]كاشان!D15+[4]مباركه!D15+[4]برخوار!D15+[4]تيران!D15+[4]سميرم!D15+[4]نايين!D15+[4]لنجان!D15+'[4]نجف اباد'!D15+[4]گلپايگان!D15+[4]دهاقان!D15</f>
        <v>2288</v>
      </c>
    </row>
    <row r="16" spans="1:4" ht="18">
      <c r="A16" s="45" t="s">
        <v>206</v>
      </c>
      <c r="B16" s="48">
        <f>[4]فريدونشهر!B16+'[4]شاهين شهر'!B16+[4]اصفهان!B16+[4]نطنز!B16+[4]اران!B16+[4]اردستان!B16+[4]خوانسار!B16+[4]چادگان!B16+'[4]خميني شهر'!B16+[4]خور!B16+[4]شهرضا!B16+[4]فريدن!B16+[4]فلاورجان!B16+[4]كاشان!B16+[4]مباركه!B16+[4]برخوار!B16+[4]تيران!B16+[4]سميرم!B16+[4]نايين!B16+[4]لنجان!B16+'[4]نجف اباد'!B16+[4]گلپايگان!B16+[4]دهاقان!B16</f>
        <v>27</v>
      </c>
      <c r="C16" s="45" t="s">
        <v>207</v>
      </c>
      <c r="D16" s="48">
        <f>[4]فريدونشهر!D16+'[4]شاهين شهر'!D16+[4]اصفهان!D16+[4]نطنز!D16+[4]اران!D16+[4]اردستان!D16+[4]خوانسار!D16+[4]چادگان!D16+'[4]خميني شهر'!D16+[4]خور!D16+[4]شهرضا!D16+[4]فريدن!D16+[4]فلاورجان!D16+[4]كاشان!D16+[4]مباركه!D16+[4]برخوار!D16+[4]تيران!D16+[4]سميرم!D16+[4]نايين!D16+[4]لنجان!D16+'[4]نجف اباد'!D16+[4]گلپايگان!D16+[4]دهاقان!D16</f>
        <v>1125</v>
      </c>
    </row>
    <row r="17" spans="1:4" ht="18">
      <c r="A17" s="45" t="s">
        <v>208</v>
      </c>
      <c r="B17" s="48">
        <f>[4]فريدونشهر!B17+'[4]شاهين شهر'!B17+[4]اصفهان!B17+[4]نطنز!B17+[4]اران!B17+[4]اردستان!B17+[4]خوانسار!B17+[4]چادگان!B17+'[4]خميني شهر'!B17+[4]خور!B17+[4]شهرضا!B17+[4]فريدن!B17+[4]فلاورجان!B17+[4]كاشان!B17+[4]مباركه!B17+[4]برخوار!B17+[4]تيران!B17+[4]سميرم!B17+[4]نايين!B17+[4]لنجان!B17+'[4]نجف اباد'!B17+[4]گلپايگان!B17+[4]دهاقان!B17</f>
        <v>2</v>
      </c>
      <c r="C17" s="45" t="s">
        <v>209</v>
      </c>
      <c r="D17" s="48">
        <f>[4]فريدونشهر!D17+'[4]شاهين شهر'!D17+[4]اصفهان!D17+[4]نطنز!D17+[4]اران!D17+[4]اردستان!D17+[4]خوانسار!D17+[4]چادگان!D17+'[4]خميني شهر'!D17+[4]خور!D17+[4]شهرضا!D17+[4]فريدن!D17+[4]فلاورجان!D17+[4]كاشان!D17+[4]مباركه!D17+[4]برخوار!D17+[4]تيران!D17+[4]سميرم!D17+[4]نايين!D17+[4]لنجان!D17+'[4]نجف اباد'!D17+[4]گلپايگان!D17+[4]دهاقان!D17</f>
        <v>1579</v>
      </c>
    </row>
    <row r="18" spans="1:4" ht="18">
      <c r="A18" s="45" t="s">
        <v>210</v>
      </c>
      <c r="B18" s="48">
        <f>[4]فريدونشهر!B18+'[4]شاهين شهر'!B18+[4]اصفهان!B18+[4]نطنز!B18+[4]اران!B18+[4]اردستان!B18+[4]خوانسار!B18+[4]چادگان!B18+'[4]خميني شهر'!B18+[4]خور!B18+[4]شهرضا!B18+[4]فريدن!B18+[4]فلاورجان!B18+[4]كاشان!B18+[4]مباركه!B18+[4]برخوار!B18+[4]تيران!B18+[4]سميرم!B18+[4]نايين!B18+[4]لنجان!B18+'[4]نجف اباد'!B18+[4]گلپايگان!B18+[4]دهاقان!B18</f>
        <v>28</v>
      </c>
      <c r="C18" s="45" t="s">
        <v>211</v>
      </c>
      <c r="D18" s="48">
        <f>[4]فريدونشهر!D18+'[4]شاهين شهر'!D18+[4]اصفهان!D18+[4]نطنز!D18+[4]اران!D18+[4]اردستان!D18+[4]خوانسار!D18+[4]چادگان!D18+'[4]خميني شهر'!D18+[4]خور!D18+[4]شهرضا!D18+[4]فريدن!D18+[4]فلاورجان!D18+[4]كاشان!D18+[4]مباركه!D18+[4]برخوار!D18+[4]تيران!D18+[4]سميرم!D18+[4]نايين!D18+[4]لنجان!D18+'[4]نجف اباد'!D18+[4]گلپايگان!D18+[4]دهاقان!D18</f>
        <v>4111</v>
      </c>
    </row>
    <row r="19" spans="1:4" ht="18">
      <c r="A19" s="45" t="s">
        <v>212</v>
      </c>
      <c r="B19" s="48">
        <f>[4]فريدونشهر!B19+'[4]شاهين شهر'!B19+[4]اصفهان!B19+[4]نطنز!B19+[4]اران!B19+[4]اردستان!B19+[4]خوانسار!B19+[4]چادگان!B19+'[4]خميني شهر'!B19+[4]خور!B19+[4]شهرضا!B19+[4]فريدن!B19+[4]فلاورجان!B19+[4]كاشان!B19+[4]مباركه!B19+[4]برخوار!B19+[4]تيران!B19+[4]سميرم!B19+[4]نايين!B19+[4]لنجان!B19+'[4]نجف اباد'!B19+[4]گلپايگان!B19+[4]دهاقان!B19</f>
        <v>0</v>
      </c>
      <c r="C19" s="45" t="s">
        <v>213</v>
      </c>
      <c r="D19" s="48">
        <f>[4]فريدونشهر!D19+'[4]شاهين شهر'!D19+[4]اصفهان!D19+[4]نطنز!D19+[4]اران!D19+[4]اردستان!D19+[4]خوانسار!D19+[4]چادگان!D19+'[4]خميني شهر'!D19+[4]خور!D19+[4]شهرضا!D19+[4]فريدن!D19+[4]فلاورجان!D19+[4]كاشان!D19+[4]مباركه!D19+[4]برخوار!D19+[4]تيران!D19+[4]سميرم!D19+[4]نايين!D19+[4]لنجان!D19+'[4]نجف اباد'!D19+[4]گلپايگان!D19+[4]دهاقان!D19</f>
        <v>811</v>
      </c>
    </row>
    <row r="20" spans="1:4" ht="18">
      <c r="A20" s="45" t="s">
        <v>214</v>
      </c>
      <c r="B20" s="48">
        <f>[4]فريدونشهر!B20+'[4]شاهين شهر'!B20+[4]اصفهان!B20+[4]نطنز!B20+[4]اران!B20+[4]اردستان!B20+[4]خوانسار!B20+[4]چادگان!B20+'[4]خميني شهر'!B20+[4]خور!B20+[4]شهرضا!B20+[4]فريدن!B20+[4]فلاورجان!B20+[4]كاشان!B20+[4]مباركه!B20+[4]برخوار!B20+[4]تيران!B20+[4]سميرم!B20+[4]نايين!B20+[4]لنجان!B20+'[4]نجف اباد'!B20+[4]گلپايگان!B20+[4]دهاقان!B20</f>
        <v>0</v>
      </c>
      <c r="C20" s="45" t="s">
        <v>215</v>
      </c>
      <c r="D20" s="48">
        <f>[4]فريدونشهر!D20+'[4]شاهين شهر'!D20+[4]اصفهان!D20+[4]نطنز!D20+[4]اران!D20+[4]اردستان!D20+[4]خوانسار!D20+[4]چادگان!D20+'[4]خميني شهر'!D20+[4]خور!D20+[4]شهرضا!D20+[4]فريدن!D20+[4]فلاورجان!D20+[4]كاشان!D20+[4]مباركه!D20+[4]برخوار!D20+[4]تيران!D20+[4]سميرم!D20+[4]نايين!D20+[4]لنجان!D20+'[4]نجف اباد'!D20+[4]گلپايگان!D20+[4]دهاقان!D20</f>
        <v>101</v>
      </c>
    </row>
    <row r="21" spans="1:4" ht="18">
      <c r="A21" s="45" t="s">
        <v>216</v>
      </c>
      <c r="B21" s="48">
        <f>[4]فريدونشهر!B21+'[4]شاهين شهر'!B21+[4]اصفهان!B21+[4]نطنز!B21+[4]اران!B21+[4]اردستان!B21+[4]خوانسار!B21+[4]چادگان!B21+'[4]خميني شهر'!B21+[4]خور!B21+[4]شهرضا!B21+[4]فريدن!B21+[4]فلاورجان!B21+[4]كاشان!B21+[4]مباركه!B21+[4]برخوار!B21+[4]تيران!B21+[4]سميرم!B21+[4]نايين!B21+[4]لنجان!B21+'[4]نجف اباد'!B21+[4]گلپايگان!B21+[4]دهاقان!B21</f>
        <v>0</v>
      </c>
      <c r="C21" s="45" t="s">
        <v>217</v>
      </c>
      <c r="D21" s="48" t="e">
        <f>[4]فريدونشهر!D21+'[4]شاهين شهر'!D21+[4]اصفهان!D21+[4]نطنز!D21+[4]اران!D21+[4]اردستان!D21+[4]خوانسار!D21+[4]چادگان!D21+'[4]خميني شهر'!D21+[4]خور!D21+[4]شهرضا!D21+[4]فريدن!D21+[4]فلاورجان!D21+[4]كاشان!D21+[4]مباركه!D21+[4]برخوار!D21+[4]تيران!D21+[4]سميرم!D21+[4]نايين!D21+[4]لنجان!D21+'[4]نجف اباد'!D21+[4]گلپايگان!D21+[4]دهاقان!D21</f>
        <v>#VALUE!</v>
      </c>
    </row>
    <row r="22" spans="1:4" ht="18">
      <c r="A22" s="45" t="s">
        <v>218</v>
      </c>
      <c r="B22" s="48">
        <f>[4]فريدونشهر!B22+'[4]شاهين شهر'!B22+[4]اصفهان!B22+[4]نطنز!B22+[4]اران!B22+[4]اردستان!B22+[4]خوانسار!B22+[4]چادگان!B22+'[4]خميني شهر'!B22+[4]خور!B22+[4]شهرضا!B22+[4]فريدن!B22+[4]فلاورجان!B22+[4]كاشان!B22+[4]مباركه!B22+[4]برخوار!B22+[4]تيران!B22+[4]سميرم!B22+[4]نايين!B22+[4]لنجان!B22+'[4]نجف اباد'!B22+[4]گلپايگان!B22+[4]دهاقان!B22</f>
        <v>0</v>
      </c>
      <c r="C22" s="45" t="s">
        <v>181</v>
      </c>
      <c r="D22" s="48">
        <f>[4]فريدونشهر!D22+'[4]شاهين شهر'!D22+[4]اصفهان!D22+[4]نطنز!D22+[4]اران!D22+[4]اردستان!D22+[4]خوانسار!D22+[4]چادگان!D22+'[4]خميني شهر'!D22+[4]خور!D22+[4]شهرضا!D22+[4]فريدن!D22+[4]فلاورجان!D22+[4]كاشان!D22+[4]مباركه!D22+[4]برخوار!D22+[4]تيران!D22+[4]سميرم!D22+[4]نايين!D22+[4]لنجان!D22+'[4]نجف اباد'!D22+[4]گلپايگان!D22+[4]دهاقان!D22</f>
        <v>8</v>
      </c>
    </row>
    <row r="23" spans="1:4" ht="18">
      <c r="A23" s="45" t="s">
        <v>219</v>
      </c>
      <c r="B23" s="48">
        <f>[4]فريدونشهر!B23+'[4]شاهين شهر'!B23+[4]اصفهان!B23+[4]نطنز!B23+[4]اران!B23+[4]اردستان!B23+[4]خوانسار!B23+[4]چادگان!B23+'[4]خميني شهر'!B23+[4]خور!B23+[4]شهرضا!B23+[4]فريدن!B23+[4]فلاورجان!B23+[4]كاشان!B23+[4]مباركه!B23+[4]برخوار!B23+[4]تيران!B23+[4]سميرم!B23+[4]نايين!B23+[4]لنجان!B23+'[4]نجف اباد'!B23+[4]گلپايگان!B23+[4]دهاقان!B23</f>
        <v>63</v>
      </c>
      <c r="C23" s="45" t="s">
        <v>220</v>
      </c>
      <c r="D23" s="48">
        <f>[4]فريدونشهر!D23+'[4]شاهين شهر'!D23+[4]اصفهان!D23+[4]نطنز!D23+[4]اران!D23+[4]اردستان!D23+[4]خوانسار!D23+[4]چادگان!D23+'[4]خميني شهر'!D23+[4]خور!D23+[4]شهرضا!D23+[4]فريدن!D23+[4]فلاورجان!D23+[4]كاشان!D23+[4]مباركه!D23+[4]برخوار!D23+[4]تيران!D23+[4]سميرم!D23+[4]نايين!D23+[4]لنجان!D23+'[4]نجف اباد'!D23+[4]گلپايگان!D23+[4]دهاقان!D23</f>
        <v>159</v>
      </c>
    </row>
    <row r="24" spans="1:4" ht="18">
      <c r="A24" s="45" t="s">
        <v>221</v>
      </c>
      <c r="B24" s="48">
        <f>[4]فريدونشهر!B24+'[4]شاهين شهر'!B24+[4]اصفهان!B24+[4]نطنز!B24+[4]اران!B24+[4]اردستان!B24+[4]خوانسار!B24+[4]چادگان!B24+'[4]خميني شهر'!B24+[4]خور!B24+[4]شهرضا!B24+[4]فريدن!B24+[4]فلاورجان!B24+[4]كاشان!B24+[4]مباركه!B24+[4]برخوار!B24+[4]تيران!B24+[4]سميرم!B24+[4]نايين!B24+[4]لنجان!B24+'[4]نجف اباد'!B24+[4]گلپايگان!B24+[4]دهاقان!B24</f>
        <v>345</v>
      </c>
      <c r="C24" s="45" t="s">
        <v>222</v>
      </c>
      <c r="D24" s="48">
        <f>[4]فريدونشهر!D24+'[4]شاهين شهر'!D24+[4]اصفهان!D24+[4]نطنز!D24+[4]اران!D24+[4]اردستان!D24+[4]خوانسار!D24+[4]چادگان!D24+'[4]خميني شهر'!D24+[4]خور!D24+[4]شهرضا!D24+[4]فريدن!D24+[4]فلاورجان!D24+[4]كاشان!D24+[4]مباركه!D24+[4]برخوار!D24+[4]تيران!D24+[4]سميرم!D24+[4]نايين!D24+[4]لنجان!D24+'[4]نجف اباد'!D24+[4]گلپايگان!D24+[4]دهاقان!D24</f>
        <v>12</v>
      </c>
    </row>
    <row r="25" spans="1:4" ht="18">
      <c r="A25" s="45" t="s">
        <v>223</v>
      </c>
      <c r="B25" s="48">
        <f>[4]فريدونشهر!B25+'[4]شاهين شهر'!B25+[4]اصفهان!B25+[4]نطنز!B25+[4]اران!B25+[4]اردستان!B25+[4]خوانسار!B25+[4]چادگان!B25+'[4]خميني شهر'!B25+[4]خور!B25+[4]شهرضا!B25+[4]فريدن!B25+[4]فلاورجان!B25+[4]كاشان!B25+[4]مباركه!B25+[4]برخوار!B25+[4]تيران!B25+[4]سميرم!B25+[4]نايين!B25+[4]لنجان!B25+'[4]نجف اباد'!B25+[4]گلپايگان!B25+[4]دهاقان!B25</f>
        <v>472</v>
      </c>
      <c r="C25" s="45" t="s">
        <v>224</v>
      </c>
      <c r="D25" s="48">
        <f>[4]فريدونشهر!D25+'[4]شاهين شهر'!D25+[4]اصفهان!D25+[4]نطنز!D25+[4]اران!D25+[4]اردستان!D25+[4]خوانسار!D25+[4]چادگان!D25+'[4]خميني شهر'!D25+[4]خور!D25+[4]شهرضا!D25+[4]فريدن!D25+[4]فلاورجان!D25+[4]كاشان!D25+[4]مباركه!D25+[4]برخوار!D25+[4]تيران!D25+[4]سميرم!D25+[4]نايين!D25+[4]لنجان!D25+'[4]نجف اباد'!D25+[4]گلپايگان!D25+[4]دهاقان!D25</f>
        <v>73</v>
      </c>
    </row>
    <row r="26" spans="1:4" ht="18">
      <c r="A26" s="45" t="s">
        <v>225</v>
      </c>
      <c r="B26" s="48">
        <f>[4]فريدونشهر!B26+'[4]شاهين شهر'!B26+[4]اصفهان!B26+[4]نطنز!B26+[4]اران!B26+[4]اردستان!B26+[4]خوانسار!B26+[4]چادگان!B26+'[4]خميني شهر'!B26+[4]خور!B26+[4]شهرضا!B26+[4]فريدن!B26+[4]فلاورجان!B26+[4]كاشان!B26+[4]مباركه!B26+[4]برخوار!B26+[4]تيران!B26+[4]سميرم!B26+[4]نايين!B26+[4]لنجان!B26+'[4]نجف اباد'!B26+[4]گلپايگان!B26+[4]دهاقان!B26</f>
        <v>184</v>
      </c>
      <c r="C26" s="45" t="s">
        <v>226</v>
      </c>
      <c r="D26" s="48">
        <f>[4]فريدونشهر!D26+'[4]شاهين شهر'!D26+[4]اصفهان!D26+[4]نطنز!D26+[4]اران!D26+[4]اردستان!D26+[4]خوانسار!D26+[4]چادگان!D26+'[4]خميني شهر'!D26+[4]خور!D26+[4]شهرضا!D26+[4]فريدن!D26+[4]فلاورجان!D26+[4]كاشان!D26+[4]مباركه!D26+[4]برخوار!D26+[4]تيران!D26+[4]سميرم!D26+[4]نايين!D26+[4]لنجان!D26+'[4]نجف اباد'!D26+[4]گلپايگان!D26+[4]دهاقان!D26</f>
        <v>79</v>
      </c>
    </row>
    <row r="27" spans="1:4" ht="18">
      <c r="A27" s="45" t="s">
        <v>227</v>
      </c>
      <c r="B27" s="48">
        <f>[4]فريدونشهر!B27+'[4]شاهين شهر'!B27+[4]اصفهان!B27+[4]نطنز!B27+[4]اران!B27+[4]اردستان!B27+[4]خوانسار!B27+[4]چادگان!B27+'[4]خميني شهر'!B27+[4]خور!B27+[4]شهرضا!B27+[4]فريدن!B27+[4]فلاورجان!B27+[4]كاشان!B27+[4]مباركه!B27+[4]برخوار!B27+[4]تيران!B27+[4]سميرم!B27+[4]نايين!B27+[4]لنجان!B27+'[4]نجف اباد'!B27+[4]گلپايگان!B27+[4]دهاقان!B27</f>
        <v>0</v>
      </c>
      <c r="C27" s="45" t="s">
        <v>228</v>
      </c>
      <c r="D27" s="48">
        <f>[4]فريدونشهر!D27+'[4]شاهين شهر'!D27+[4]اصفهان!D27+[4]نطنز!D27+[4]اران!D27+[4]اردستان!D27+[4]خوانسار!D27+[4]چادگان!D27+'[4]خميني شهر'!D27+[4]خور!D27+[4]شهرضا!D27+[4]فريدن!D27+[4]فلاورجان!D27+[4]كاشان!D27+[4]مباركه!D27+[4]برخوار!D27+[4]تيران!D27+[4]سميرم!D27+[4]نايين!D27+[4]لنجان!D27+'[4]نجف اباد'!D27+[4]گلپايگان!D27+[4]دهاقان!D27</f>
        <v>0</v>
      </c>
    </row>
    <row r="28" spans="1:4" ht="18">
      <c r="A28" s="45" t="s">
        <v>229</v>
      </c>
      <c r="B28" s="48">
        <f>[4]فريدونشهر!B28+'[4]شاهين شهر'!B28+[4]اصفهان!B28+[4]نطنز!B28+[4]اران!B28+[4]اردستان!B28+[4]خوانسار!B28+[4]چادگان!B28+'[4]خميني شهر'!B28+[4]خور!B28+[4]شهرضا!B28+[4]فريدن!B28+[4]فلاورجان!B28+[4]كاشان!B28+[4]مباركه!B28+[4]برخوار!B28+[4]تيران!B28+[4]سميرم!B28+[4]نايين!B28+[4]لنجان!B28+'[4]نجف اباد'!B28+[4]گلپايگان!B28+[4]دهاقان!B28</f>
        <v>0</v>
      </c>
      <c r="C28" s="45" t="s">
        <v>230</v>
      </c>
      <c r="D28" s="48">
        <f>[4]فريدونشهر!D28+'[4]شاهين شهر'!D28+[4]اصفهان!D28+[4]نطنز!D28+[4]اران!D28+[4]اردستان!D28+[4]خوانسار!D28+[4]چادگان!D28+'[4]خميني شهر'!D28+[4]خور!D28+[4]شهرضا!D28+[4]فريدن!D28+[4]فلاورجان!D28+[4]كاشان!D28+[4]مباركه!D28+[4]برخوار!D28+[4]تيران!D28+[4]سميرم!D28+[4]نايين!D28+[4]لنجان!D28+'[4]نجف اباد'!D28+[4]گلپايگان!D28+[4]دهاقان!D28</f>
        <v>25</v>
      </c>
    </row>
    <row r="29" spans="1:4" ht="18">
      <c r="A29" s="45" t="s">
        <v>231</v>
      </c>
      <c r="B29" s="48">
        <f>[4]فريدونشهر!B29+'[4]شاهين شهر'!B29+[4]اصفهان!B29+[4]نطنز!B29+[4]اران!B29+[4]اردستان!B29+[4]خوانسار!B29+[4]چادگان!B29+'[4]خميني شهر'!B29+[4]خور!B29+[4]شهرضا!B29+[4]فريدن!B29+[4]فلاورجان!B29+[4]كاشان!B29+[4]مباركه!B29+[4]برخوار!B29+[4]تيران!B29+[4]سميرم!B29+[4]نايين!B29+[4]لنجان!B29+'[4]نجف اباد'!B29+[4]گلپايگان!B29+[4]دهاقان!B29</f>
        <v>1</v>
      </c>
      <c r="C29" s="45" t="s">
        <v>232</v>
      </c>
      <c r="D29" s="48">
        <f>[4]فريدونشهر!D29+'[4]شاهين شهر'!D29+[4]اصفهان!D29+[4]نطنز!D29+[4]اران!D29+[4]اردستان!D29+[4]خوانسار!D29+[4]چادگان!D29+'[4]خميني شهر'!D29+[4]خور!D29+[4]شهرضا!D29+[4]فريدن!D29+[4]فلاورجان!D29+[4]كاشان!D29+[4]مباركه!D29+[4]برخوار!D29+[4]تيران!D29+[4]سميرم!D29+[4]نايين!D29+[4]لنجان!D29+'[4]نجف اباد'!D29+[4]گلپايگان!D29+[4]دهاقان!D29</f>
        <v>10</v>
      </c>
    </row>
    <row r="30" spans="1:4" ht="18">
      <c r="A30" s="45" t="s">
        <v>233</v>
      </c>
      <c r="B30" s="48">
        <f>[4]فريدونشهر!B30+'[4]شاهين شهر'!B30+[4]اصفهان!B30+[4]نطنز!B30+[4]اران!B30+[4]اردستان!B30+[4]خوانسار!B30+[4]چادگان!B30+'[4]خميني شهر'!B30+[4]خور!B30+[4]شهرضا!B30+[4]فريدن!B30+[4]فلاورجان!B30+[4]كاشان!B30+[4]مباركه!B30+[4]برخوار!B30+[4]تيران!B30+[4]سميرم!B30+[4]نايين!B30+[4]لنجان!B30+'[4]نجف اباد'!B30+[4]گلپايگان!B30+[4]دهاقان!B30</f>
        <v>0</v>
      </c>
      <c r="C30" s="45" t="s">
        <v>234</v>
      </c>
      <c r="D30" s="48">
        <f>[4]فريدونشهر!D30+'[4]شاهين شهر'!D30+[4]اصفهان!D30+[4]نطنز!D30+[4]اران!D30+[4]اردستان!D30+[4]خوانسار!D30+[4]چادگان!D30+'[4]خميني شهر'!D30+[4]خور!D30+[4]شهرضا!D30+[4]فريدن!D30+[4]فلاورجان!D30+[4]كاشان!D30+[4]مباركه!D30+[4]برخوار!D30+[4]تيران!D30+[4]سميرم!D30+[4]نايين!D30+[4]لنجان!D30+'[4]نجف اباد'!D30+[4]گلپايگان!D30+[4]دهاقان!D30</f>
        <v>10</v>
      </c>
    </row>
    <row r="31" spans="1:4" ht="18">
      <c r="A31" s="45" t="s">
        <v>235</v>
      </c>
      <c r="B31" s="48">
        <f>[4]فريدونشهر!B31+'[4]شاهين شهر'!B31+[4]اصفهان!B31+[4]نطنز!B31+[4]اران!B31+[4]اردستان!B31+[4]خوانسار!B31+[4]چادگان!B31+'[4]خميني شهر'!B31+[4]خور!B31+[4]شهرضا!B31+[4]فريدن!B31+[4]فلاورجان!B31+[4]كاشان!B31+[4]مباركه!B31+[4]برخوار!B31+[4]تيران!B31+[4]سميرم!B31+[4]نايين!B31+[4]لنجان!B31+'[4]نجف اباد'!B31+[4]گلپايگان!B31+[4]دهاقان!B31</f>
        <v>72</v>
      </c>
      <c r="C31" s="45" t="s">
        <v>236</v>
      </c>
      <c r="D31" s="48">
        <f>[4]فريدونشهر!D31+'[4]شاهين شهر'!D31+[4]اصفهان!D31+[4]نطنز!D31+[4]اران!D31+[4]اردستان!D31+[4]خوانسار!D31+[4]چادگان!D31+'[4]خميني شهر'!D31+[4]خور!D31+[4]شهرضا!D31+[4]فريدن!D31+[4]فلاورجان!D31+[4]كاشان!D31+[4]مباركه!D31+[4]برخوار!D31+[4]تيران!D31+[4]سميرم!D31+[4]نايين!D31+[4]لنجان!D31+'[4]نجف اباد'!D31+[4]گلپايگان!D31+[4]دهاقان!D31</f>
        <v>7</v>
      </c>
    </row>
    <row r="32" spans="1:4" ht="18">
      <c r="A32" s="45" t="s">
        <v>237</v>
      </c>
      <c r="B32" s="48">
        <f>[4]فريدونشهر!B32+'[4]شاهين شهر'!B32+[4]اصفهان!B32+[4]نطنز!B32+[4]اران!B32+[4]اردستان!B32+[4]خوانسار!B32+[4]چادگان!B32+'[4]خميني شهر'!B32+[4]خور!B32+[4]شهرضا!B32+[4]فريدن!B32+[4]فلاورجان!B32+[4]كاشان!B32+[4]مباركه!B32+[4]برخوار!B32+[4]تيران!B32+[4]سميرم!B32+[4]نايين!B32+[4]لنجان!B32+'[4]نجف اباد'!B32+[4]گلپايگان!B32+[4]دهاقان!B32</f>
        <v>0</v>
      </c>
      <c r="C32" s="45" t="s">
        <v>238</v>
      </c>
      <c r="D32" s="48">
        <f>[4]فريدونشهر!D32+'[4]شاهين شهر'!D32+[4]اصفهان!D32+[4]نطنز!D32+[4]اران!D32+[4]اردستان!D32+[4]خوانسار!D32+[4]چادگان!D32+'[4]خميني شهر'!D32+[4]خور!D32+[4]شهرضا!D32+[4]فريدن!D32+[4]فلاورجان!D32+[4]كاشان!D32+[4]مباركه!D32+[4]برخوار!D32+[4]تيران!D32+[4]سميرم!D32+[4]نايين!D32+[4]لنجان!D32+'[4]نجف اباد'!D32+[4]گلپايگان!D32+[4]دهاقان!D32</f>
        <v>1</v>
      </c>
    </row>
    <row r="33" spans="1:4" ht="18">
      <c r="A33" s="45" t="s">
        <v>239</v>
      </c>
      <c r="B33" s="48">
        <f>[4]فريدونشهر!B33+'[4]شاهين شهر'!B33+[4]اصفهان!B33+[4]نطنز!B33+[4]اران!B33+[4]اردستان!B33+[4]خوانسار!B33+[4]چادگان!B33+'[4]خميني شهر'!B33+[4]خور!B33+[4]شهرضا!B33+[4]فريدن!B33+[4]فلاورجان!B33+[4]كاشان!B33+[4]مباركه!B33+[4]برخوار!B33+[4]تيران!B33+[4]سميرم!B33+[4]نايين!B33+[4]لنجان!B33+'[4]نجف اباد'!B33+[4]گلپايگان!B33+[4]دهاقان!B33</f>
        <v>1</v>
      </c>
      <c r="C33" s="45" t="s">
        <v>240</v>
      </c>
      <c r="D33" s="48">
        <f>[4]فريدونشهر!D33+'[4]شاهين شهر'!D33+[4]اصفهان!D33+[4]نطنز!D33+[4]اران!D33+[4]اردستان!D33+[4]خوانسار!D33+[4]چادگان!D33+'[4]خميني شهر'!D33+[4]خور!D33+[4]شهرضا!D33+[4]فريدن!D33+[4]فلاورجان!D33+[4]كاشان!D33+[4]مباركه!D33+[4]برخوار!D33+[4]تيران!D33+[4]سميرم!D33+[4]نايين!D33+[4]لنجان!D33+'[4]نجف اباد'!D33+[4]گلپايگان!D33+[4]دهاقان!D33</f>
        <v>19</v>
      </c>
    </row>
    <row r="34" spans="1:4" ht="18">
      <c r="A34" s="45" t="s">
        <v>241</v>
      </c>
      <c r="B34" s="48">
        <f>[4]فريدونشهر!B34+'[4]شاهين شهر'!B34+[4]اصفهان!B34+[4]نطنز!B34+[4]اران!B34+[4]اردستان!B34+[4]خوانسار!B34+[4]چادگان!B34+'[4]خميني شهر'!B34+[4]خور!B34+[4]شهرضا!B34+[4]فريدن!B34+[4]فلاورجان!B34+[4]كاشان!B34+[4]مباركه!B34+[4]برخوار!B34+[4]تيران!B34+[4]سميرم!B34+[4]نايين!B34+[4]لنجان!B34+'[4]نجف اباد'!B34+[4]گلپايگان!B34+[4]دهاقان!B34</f>
        <v>3</v>
      </c>
      <c r="C34" s="45" t="s">
        <v>242</v>
      </c>
      <c r="D34" s="48">
        <f>[4]فريدونشهر!D34+'[4]شاهين شهر'!D34+[4]اصفهان!D34+[4]نطنز!D34+[4]اران!D34+[4]اردستان!D34+[4]خوانسار!D34+[4]چادگان!D34+'[4]خميني شهر'!D34+[4]خور!D34+[4]شهرضا!D34+[4]فريدن!D34+[4]فلاورجان!D34+[4]كاشان!D34+[4]مباركه!D34+[4]برخوار!D34+[4]تيران!D34+[4]سميرم!D34+[4]نايين!D34+[4]لنجان!D34+'[4]نجف اباد'!D34+[4]گلپايگان!D34+[4]دهاقان!D34</f>
        <v>215</v>
      </c>
    </row>
    <row r="35" spans="1:4" ht="18">
      <c r="A35" s="45" t="s">
        <v>243</v>
      </c>
      <c r="B35" s="48">
        <f>[4]فريدونشهر!B35+'[4]شاهين شهر'!B35+[4]اصفهان!B35+[4]نطنز!B35+[4]اران!B35+[4]اردستان!B35+[4]خوانسار!B35+[4]چادگان!B35+'[4]خميني شهر'!B35+[4]خور!B35+[4]شهرضا!B35+[4]فريدن!B35+[4]فلاورجان!B35+[4]كاشان!B35+[4]مباركه!B35+[4]برخوار!B35+[4]تيران!B35+[4]سميرم!B35+[4]نايين!B35+[4]لنجان!B35+'[4]نجف اباد'!B35+[4]گلپايگان!B35+[4]دهاقان!B35</f>
        <v>0</v>
      </c>
      <c r="C35" s="45" t="s">
        <v>244</v>
      </c>
      <c r="D35" s="48">
        <f>[4]فريدونشهر!D35+'[4]شاهين شهر'!D35+[4]اصفهان!D35+[4]نطنز!D35+[4]اران!D35+[4]اردستان!D35+[4]خوانسار!D35+[4]چادگان!D35+'[4]خميني شهر'!D35+[4]خور!D35+[4]شهرضا!D35+[4]فريدن!D35+[4]فلاورجان!D35+[4]كاشان!D35+[4]مباركه!D35+[4]برخوار!D35+[4]تيران!D35+[4]سميرم!D35+[4]نايين!D35+[4]لنجان!D35+'[4]نجف اباد'!D35+[4]گلپايگان!D35+[4]دهاقان!D35</f>
        <v>46</v>
      </c>
    </row>
    <row r="36" spans="1:4" ht="18">
      <c r="A36" s="45" t="s">
        <v>245</v>
      </c>
      <c r="B36" s="48">
        <f>[4]فريدونشهر!B36+'[4]شاهين شهر'!B36+[4]اصفهان!B36+[4]نطنز!B36+[4]اران!B36+[4]اردستان!B36+[4]خوانسار!B36+[4]چادگان!B36+'[4]خميني شهر'!B36+[4]خور!B36+[4]شهرضا!B36+[4]فريدن!B36+[4]فلاورجان!B36+[4]كاشان!B36+[4]مباركه!B36+[4]برخوار!B36+[4]تيران!B36+[4]سميرم!B36+[4]نايين!B36+[4]لنجان!B36+'[4]نجف اباد'!B36+[4]گلپايگان!B36+[4]دهاقان!B36</f>
        <v>0</v>
      </c>
      <c r="C36" s="45" t="s">
        <v>246</v>
      </c>
      <c r="D36" s="48">
        <f>[4]فريدونشهر!D36+'[4]شاهين شهر'!D36+[4]اصفهان!D36+[4]نطنز!D36+[4]اران!D36+[4]اردستان!D36+[4]خوانسار!D36+[4]چادگان!D36+'[4]خميني شهر'!D36+[4]خور!D36+[4]شهرضا!D36+[4]فريدن!D36+[4]فلاورجان!D36+[4]كاشان!D36+[4]مباركه!D36+[4]برخوار!D36+[4]تيران!D36+[4]سميرم!D36+[4]نايين!D36+[4]لنجان!D36+'[4]نجف اباد'!D36+[4]گلپايگان!D36+[4]دهاقان!D36</f>
        <v>1</v>
      </c>
    </row>
    <row r="37" spans="1:4" ht="18">
      <c r="A37" s="45" t="s">
        <v>247</v>
      </c>
      <c r="B37" s="48">
        <f>[4]فريدونشهر!B37+'[4]شاهين شهر'!B37+[4]اصفهان!B37+[4]نطنز!B37+[4]اران!B37+[4]اردستان!B37+[4]خوانسار!B37+[4]چادگان!B37+'[4]خميني شهر'!B37+[4]خور!B37+[4]شهرضا!B37+[4]فريدن!B37+[4]فلاورجان!B37+[4]كاشان!B37+[4]مباركه!B37+[4]برخوار!B37+[4]تيران!B37+[4]سميرم!B37+[4]نايين!B37+[4]لنجان!B37+'[4]نجف اباد'!B37+[4]گلپايگان!B37+[4]دهاقان!B37</f>
        <v>20</v>
      </c>
      <c r="C37" s="45" t="s">
        <v>248</v>
      </c>
      <c r="D37" s="48">
        <f>[4]فريدونشهر!D37+'[4]شاهين شهر'!D37+[4]اصفهان!D37+[4]نطنز!D37+[4]اران!D37+[4]اردستان!D37+[4]خوانسار!D37+[4]چادگان!D37+'[4]خميني شهر'!D37+[4]خور!D37+[4]شهرضا!D37+[4]فريدن!D37+[4]فلاورجان!D37+[4]كاشان!D37+[4]مباركه!D37+[4]برخوار!D37+[4]تيران!D37+[4]سميرم!D37+[4]نايين!D37+[4]لنجان!D37+'[4]نجف اباد'!D37+[4]گلپايگان!D37+[4]دهاقان!D37</f>
        <v>18</v>
      </c>
    </row>
    <row r="38" spans="1:4" ht="18">
      <c r="A38" s="45" t="s">
        <v>249</v>
      </c>
      <c r="B38" s="48">
        <f>[4]فريدونشهر!B38+'[4]شاهين شهر'!B38+[4]اصفهان!B38+[4]نطنز!B38+[4]اران!B38+[4]اردستان!B38+[4]خوانسار!B38+[4]چادگان!B38+'[4]خميني شهر'!B38+[4]خور!B38+[4]شهرضا!B38+[4]فريدن!B38+[4]فلاورجان!B38+[4]كاشان!B38+[4]مباركه!B38+[4]برخوار!B38+[4]تيران!B38+[4]سميرم!B38+[4]نايين!B38+[4]لنجان!B38+'[4]نجف اباد'!B38+[4]گلپايگان!B38+[4]دهاقان!B38</f>
        <v>16</v>
      </c>
      <c r="C38" s="45"/>
      <c r="D38" s="48">
        <v>0</v>
      </c>
    </row>
    <row r="39" spans="1:4" ht="18">
      <c r="A39" s="45" t="s">
        <v>250</v>
      </c>
      <c r="B39" s="48">
        <f>[4]فريدونشهر!B39+'[4]شاهين شهر'!B39+[4]اصفهان!B39+[4]نطنز!B39+[4]اران!B39+[4]اردستان!B39+[4]خوانسار!B39+[4]چادگان!B39+'[4]خميني شهر'!B39+[4]خور!B39+[4]شهرضا!B39+[4]فريدن!B39+[4]فلاورجان!B39+[4]كاشان!B39+[4]مباركه!B39+[4]برخوار!B39+[4]تيران!B39+[4]سميرم!B39+[4]نايين!B39+[4]لنجان!B39+'[4]نجف اباد'!B39+[4]گلپايگان!B39+[4]دهاقان!B39</f>
        <v>3518</v>
      </c>
      <c r="C39" s="45"/>
      <c r="D39" s="48">
        <v>0</v>
      </c>
    </row>
    <row r="40" spans="1:4" ht="18">
      <c r="A40" s="45" t="s">
        <v>251</v>
      </c>
      <c r="B40" s="48">
        <f>[4]فريدونشهر!B40+'[4]شاهين شهر'!B40+[4]اصفهان!B40+[4]نطنز!B40+[4]اران!B40+[4]اردستان!B40+[4]خوانسار!B40+[4]چادگان!B40+'[4]خميني شهر'!B40+[4]خور!B40+[4]شهرضا!B40+[4]فريدن!B40+[4]فلاورجان!B40+[4]كاشان!B40+[4]مباركه!B40+[4]برخوار!B40+[4]تيران!B40+[4]سميرم!B40+[4]نايين!B40+[4]لنجان!B40+'[4]نجف اباد'!B40+[4]گلپايگان!B40+[4]دهاقان!B40</f>
        <v>6571</v>
      </c>
      <c r="C40" s="45"/>
      <c r="D40" s="48">
        <v>0</v>
      </c>
    </row>
    <row r="41" spans="1:4" ht="18">
      <c r="A41" s="45" t="s">
        <v>175</v>
      </c>
      <c r="B41" s="48">
        <f>[4]فريدونشهر!B41+'[4]شاهين شهر'!B41+[4]اصفهان!B41+[4]نطنز!B41+[4]اران!B41+[4]اردستان!B41+[4]خوانسار!B41+[4]چادگان!B41+'[4]خميني شهر'!B41+[4]خور!B41+[4]شهرضا!B41+[4]فريدن!B41+[4]فلاورجان!B41+[4]كاشان!B41+[4]مباركه!B41+[4]برخوار!B41+[4]تيران!B41+[4]سميرم!B41+[4]نايين!B41+[4]لنجان!B41+'[4]نجف اباد'!B41+[4]گلپايگان!B41+[4]دهاقان!B41</f>
        <v>0</v>
      </c>
      <c r="C41" s="45"/>
      <c r="D41" s="48">
        <f>[4]فريدونشهر!D41+'[4]شاهين شهر'!D41+[4]اصفهان!D41+[4]نطنز!D41+[4]اران!D41+[4]اردستان!D41+[4]خوانسار!D41+[4]چادگان!D41+'[4]خميني شهر'!D41+[4]خور!D41+[4]شهرضا!D41+[4]فريدن!D41+[4]فلاورجان!D41+[4]كاشان!D41+[4]مباركه!D41+[4]برخوار!D41+[4]تيران!D41+[4]سميرم!D41+[4]نايين!D41+[4]لنجان!D41+'[4]نجف اباد'!D41+[4]گلپايگان!D41+[4]دهاقان!D41</f>
        <v>0</v>
      </c>
    </row>
    <row r="42" spans="1:4" ht="22.5">
      <c r="A42" s="78" t="s">
        <v>49</v>
      </c>
      <c r="B42" s="79">
        <f>SUM(B3:B41)</f>
        <v>19846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"/>
  <sheetViews>
    <sheetView rightToLeft="1" workbookViewId="0">
      <selection activeCell="F17" sqref="F17"/>
    </sheetView>
  </sheetViews>
  <sheetFormatPr defaultRowHeight="14.25"/>
  <sheetData>
    <row r="1" spans="1:13" ht="22.5">
      <c r="A1" s="77" t="s">
        <v>252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8">
      <c r="A2" s="76"/>
      <c r="B2" s="76" t="s">
        <v>253</v>
      </c>
      <c r="C2" s="76"/>
      <c r="D2" s="76"/>
      <c r="E2" s="76" t="s">
        <v>254</v>
      </c>
      <c r="F2" s="76"/>
      <c r="G2" s="76" t="s">
        <v>255</v>
      </c>
      <c r="H2" s="76" t="s">
        <v>256</v>
      </c>
      <c r="I2" s="76" t="s">
        <v>257</v>
      </c>
      <c r="J2" s="76" t="s">
        <v>258</v>
      </c>
      <c r="K2" s="76" t="s">
        <v>259</v>
      </c>
      <c r="L2" s="76" t="s">
        <v>260</v>
      </c>
      <c r="M2" s="76" t="s">
        <v>261</v>
      </c>
    </row>
    <row r="3" spans="1:13" ht="36">
      <c r="A3" s="76"/>
      <c r="B3" s="49" t="s">
        <v>262</v>
      </c>
      <c r="C3" s="49" t="s">
        <v>263</v>
      </c>
      <c r="D3" s="49" t="s">
        <v>264</v>
      </c>
      <c r="E3" s="49" t="s">
        <v>262</v>
      </c>
      <c r="F3" s="49" t="s">
        <v>264</v>
      </c>
      <c r="G3" s="76"/>
      <c r="H3" s="76"/>
      <c r="I3" s="76"/>
      <c r="J3" s="76"/>
      <c r="K3" s="76"/>
      <c r="L3" s="76"/>
      <c r="M3" s="76"/>
    </row>
    <row r="4" spans="1:13" ht="18">
      <c r="A4" s="49" t="s">
        <v>265</v>
      </c>
      <c r="B4" s="50">
        <f>[5]فريدونشهر!B4+'[5]شاهين شهر'!B4+[5]نطنز!B4+[5]اران!B4+[5]اردستان!B4+[5]خوانسار!B4+[5]چادگان!B4+'[5]خميني شهر'!B4+[5]خور!B4+[5]شهرضا!B4+[5]فريدن!B4+[5]فلاورجان!B4+[5]اصفهان!B4+[5]كاشان!B4+[5]مباركه!B4+[5]برخوار!B4+[5]تيران!B4+[5]سميرم!B4+[5]نايين!B4+[5]لنجان!B4+'[5]نجف اباد'!B4+[5]گلپايگان!B4+[5]دهاقان!B4</f>
        <v>99</v>
      </c>
      <c r="C4" s="50">
        <f>[5]فريدونشهر!C4+'[5]شاهين شهر'!C4+[5]نطنز!C4+[5]اران!C4+[5]اردستان!C4+[5]خوانسار!C4+[5]چادگان!C4+'[5]خميني شهر'!C4+[5]خور!C4+[5]شهرضا!C4+[5]فريدن!C4+[5]فلاورجان!C4+[5]اصفهان!C4+[5]كاشان!C4+[5]مباركه!C4+[5]برخوار!C4+[5]تيران!C4+[5]سميرم!C4+[5]نايين!C4+[5]لنجان!C4+'[5]نجف اباد'!C4+[5]گلپايگان!C4+[5]دهاقان!C4</f>
        <v>34</v>
      </c>
      <c r="D4" s="50">
        <f>[5]فريدونشهر!D4+'[5]شاهين شهر'!D4+[5]نطنز!D4+[5]اران!D4+[5]اردستان!D4+[5]خوانسار!D4+[5]چادگان!D4+'[5]خميني شهر'!D4+[5]خور!D4+[5]شهرضا!D4+[5]فريدن!D4+[5]فلاورجان!D4+[5]اصفهان!D4+[5]كاشان!D4+[5]مباركه!D4+[5]برخوار!D4+[5]تيران!D4+[5]سميرم!D4+[5]نايين!D4+[5]لنجان!D4+'[5]نجف اباد'!D4+[5]گلپايگان!D4+[5]دهاقان!D4</f>
        <v>31</v>
      </c>
      <c r="E4" s="50">
        <f>[5]فريدونشهر!E4+'[5]شاهين شهر'!E4+[5]نطنز!E4+[5]اران!E4+[5]اردستان!E4+[5]خوانسار!E4+[5]چادگان!E4+'[5]خميني شهر'!E4+[5]خور!E4+[5]شهرضا!E4+[5]فريدن!E4+[5]فلاورجان!E4+[5]اصفهان!E4+[5]كاشان!E4+[5]مباركه!E4+[5]برخوار!E4+[5]تيران!E4+[5]سميرم!E4+[5]نايين!E4+[5]لنجان!E4+'[5]نجف اباد'!E4+[5]گلپايگان!E4+[5]دهاقان!E4</f>
        <v>149</v>
      </c>
      <c r="F4" s="50">
        <f>[5]فريدونشهر!F4+'[5]شاهين شهر'!F4+[5]نطنز!F4+[5]اران!F4+[5]اردستان!F4+[5]خوانسار!F4+[5]چادگان!F4+'[5]خميني شهر'!F4+[5]خور!F4+[5]شهرضا!F4+[5]فريدن!F4+[5]فلاورجان!F4+[5]اصفهان!F4+[5]كاشان!F4+[5]مباركه!F4+[5]برخوار!F4+[5]تيران!F4+[5]سميرم!F4+[5]نايين!F4+[5]لنجان!F4+'[5]نجف اباد'!F4+[5]گلپايگان!F4+[5]دهاقان!F4</f>
        <v>55</v>
      </c>
      <c r="G4" s="50">
        <f>[5]فريدونشهر!G4+'[5]شاهين شهر'!G4+[5]نطنز!G4+[5]اران!G4+[5]اردستان!G4+[5]خوانسار!G4+[5]چادگان!G4+'[5]خميني شهر'!G4+[5]خور!G4+[5]شهرضا!G4+[5]فريدن!G4+[5]فلاورجان!G4+[5]اصفهان!G4+[5]كاشان!G4+[5]مباركه!G4+[5]برخوار!G4+[5]تيران!G4+[5]سميرم!G4+[5]نايين!G4+[5]لنجان!G4+'[5]نجف اباد'!G4+[5]گلپايگان!G4+[5]دهاقان!G4</f>
        <v>25</v>
      </c>
      <c r="H4" s="50">
        <f>[5]فريدونشهر!H4+'[5]شاهين شهر'!H4+[5]نطنز!H4+[5]اران!H4+[5]اردستان!H4+[5]خوانسار!H4+[5]چادگان!H4+'[5]خميني شهر'!H4+[5]خور!H4+[5]شهرضا!H4+[5]فريدن!H4+[5]فلاورجان!H4+[5]اصفهان!H4+[5]كاشان!H4+[5]مباركه!H4+[5]برخوار!H4+[5]تيران!H4+[5]سميرم!H4+[5]نايين!H4+[5]لنجان!H4+'[5]نجف اباد'!H4+[5]گلپايگان!H4+[5]دهاقان!H4</f>
        <v>8949</v>
      </c>
      <c r="I4" s="50">
        <f>[5]فريدونشهر!I4+'[5]شاهين شهر'!I4+[5]نطنز!I4+[5]اران!I4+[5]اردستان!I4+[5]خوانسار!I4+[5]چادگان!I4+'[5]خميني شهر'!I4+[5]خور!I4+[5]شهرضا!I4+[5]فريدن!I4+[5]فلاورجان!I4+[5]اصفهان!I4+[5]كاشان!I4+[5]مباركه!I4+[5]برخوار!I4+[5]تيران!I4+[5]سميرم!I4+[5]نايين!I4+[5]لنجان!I4+'[5]نجف اباد'!I4+[5]گلپايگان!I4+[5]دهاقان!I4</f>
        <v>475</v>
      </c>
      <c r="J4" s="50">
        <f>[5]فريدونشهر!J4+'[5]شاهين شهر'!J4+[5]نطنز!J4+[5]اران!J4+[5]اردستان!J4+[5]خوانسار!J4+[5]چادگان!J4+'[5]خميني شهر'!J4+[5]خور!J4+[5]شهرضا!J4+[5]فريدن!J4+[5]فلاورجان!J4+[5]اصفهان!J4+[5]كاشان!J4+[5]مباركه!J4+[5]برخوار!J4+[5]تيران!J4+[5]سميرم!J4+[5]نايين!J4+[5]لنجان!J4+'[5]نجف اباد'!J4+[5]گلپايگان!J4+[5]دهاقان!J4</f>
        <v>237</v>
      </c>
      <c r="K4" s="50">
        <f>[5]فريدونشهر!K4+'[5]شاهين شهر'!K4+[5]نطنز!K4+[5]اران!K4+[5]اردستان!K4+[5]خوانسار!K4+[5]چادگان!K4+'[5]خميني شهر'!K4+[5]خور!K4+[5]شهرضا!K4+[5]فريدن!K4+[5]فلاورجان!K4+[5]اصفهان!K4+[5]كاشان!K4+[5]مباركه!K4+[5]برخوار!K4+[5]تيران!K4+[5]سميرم!K4+[5]نايين!K4+[5]لنجان!K4+'[5]نجف اباد'!K4+[5]گلپايگان!K4+[5]دهاقان!K4</f>
        <v>157</v>
      </c>
      <c r="L4" s="50">
        <f>[5]فريدونشهر!L4+'[5]شاهين شهر'!L4+[5]نطنز!L4+[5]اران!L4+[5]اردستان!L4+[5]خوانسار!L4+[5]چادگان!L4+'[5]خميني شهر'!L4+[5]خور!L4+[5]شهرضا!L4+[5]فريدن!L4+[5]فلاورجان!L4+[5]اصفهان!L4+[5]كاشان!L4+[5]مباركه!L4+[5]برخوار!L4+[5]تيران!L4+[5]سميرم!L4+[5]نايين!L4+[5]لنجان!L4+'[5]نجف اباد'!L4+[5]گلپايگان!L4+[5]دهاقان!L4</f>
        <v>39</v>
      </c>
      <c r="M4" s="50">
        <f>[5]فريدونشهر!M4+'[5]شاهين شهر'!M4+[5]نطنز!M4+[5]اران!M4+[5]اردستان!M4+[5]خوانسار!M4+[5]چادگان!M4+'[5]خميني شهر'!M4+[5]خور!M4+[5]شهرضا!M4+[5]فريدن!M4+[5]فلاورجان!M4+[5]اصفهان!M4+[5]كاشان!M4+[5]مباركه!M4+[5]برخوار!M4+[5]تيران!M4+[5]سميرم!M4+[5]نايين!M4+[5]لنجان!M4+'[5]نجف اباد'!M4+[5]گلپايگان!M4+[5]دهاقان!M4</f>
        <v>67</v>
      </c>
    </row>
  </sheetData>
  <mergeCells count="11">
    <mergeCell ref="M2:M3"/>
    <mergeCell ref="A1:M1"/>
    <mergeCell ref="A2:A3"/>
    <mergeCell ref="B2:D2"/>
    <mergeCell ref="E2:F2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امار كل ماشينها</vt:lpstr>
      <vt:lpstr>راننده حرفه اي</vt:lpstr>
      <vt:lpstr>شركتها</vt:lpstr>
      <vt:lpstr>ادوات 1</vt:lpstr>
      <vt:lpstr>ادوات2</vt:lpstr>
      <vt:lpstr>ساير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dcterms:created xsi:type="dcterms:W3CDTF">2013-07-03T05:00:36Z</dcterms:created>
  <dcterms:modified xsi:type="dcterms:W3CDTF">2013-08-07T06:48:44Z</dcterms:modified>
</cp:coreProperties>
</file>